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390" yWindow="1005" windowWidth="27795" windowHeight="14385" tabRatio="522"/>
  </bookViews>
  <sheets>
    <sheet name="Додаток2 КПК0113160" sheetId="6" r:id="rId1"/>
  </sheets>
  <definedNames>
    <definedName name="_xlnm.Print_Area" localSheetId="0">'Додаток2 КПК0113160'!$A$1:$BY$216</definedName>
  </definedNames>
  <calcPr calcId="162913"/>
</workbook>
</file>

<file path=xl/calcChain.xml><?xml version="1.0" encoding="utf-8"?>
<calcChain xmlns="http://schemas.openxmlformats.org/spreadsheetml/2006/main">
  <c r="BH193" i="6" l="1"/>
  <c r="AT193" i="6"/>
  <c r="AJ193" i="6"/>
  <c r="BG184" i="6"/>
  <c r="AQ184" i="6"/>
  <c r="AZ161" i="6"/>
  <c r="AK161" i="6"/>
  <c r="AZ160" i="6"/>
  <c r="AK160" i="6"/>
  <c r="BO152" i="6"/>
  <c r="AZ152" i="6"/>
  <c r="AK152" i="6"/>
  <c r="BO151" i="6"/>
  <c r="AZ151" i="6"/>
  <c r="AK151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<sst xmlns="http://schemas.openxmlformats.org/spreadsheetml/2006/main" count="673" uniqueCount="249">
  <si>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</si>
  <si>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</si>
  <si>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</si>
  <si>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</si>
  <si>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</si>
  <si>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</si>
  <si>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</si>
  <si>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</si>
  <si>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</si>
  <si>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</si>
  <si>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</si>
  <si>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</si>
  <si>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</si>
  <si>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</si>
  <si>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</si>
  <si>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</si>
  <si>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</si>
  <si>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</si>
  <si>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</si>
  <si>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</si>
  <si>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</si>
  <si>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</si>
  <si>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</si>
  <si>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</si>
  <si>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</si>
  <si>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</si>
  <si>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</si>
  <si>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</si>
  <si>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</si>
  <si>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</si>
  <si>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</si>
  <si>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</si>
  <si>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</si>
  <si>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</si>
  <si>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</si>
  <si>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</si>
  <si>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</si>
  <si>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</si>
  <si>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</si>
  <si>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</si>
  <si>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</si>
  <si>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</si>
  <si>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</si>
  <si>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</si>
  <si>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</si>
  <si>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</si>
  <si>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</si>
  <si>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</si>
  <si>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</si>
  <si>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</si>
  <si>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</si>
  <si>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</si>
  <si>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</si>
  <si>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</si>
  <si>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</si>
  <si>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</si>
  <si>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</si>
  <si>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</si>
  <si>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</si>
  <si>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</si>
  <si>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</si>
  <si>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</si>
  <si>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</si>
  <si>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</si>
  <si>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</si>
  <si>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</si>
  <si>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</si>
  <si>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</si>
  <si>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</si>
  <si>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</si>
  <si>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</si>
  <si>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</si>
  <si>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</si>
  <si>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</si>
  <si>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</si>
  <si>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</si>
  <si>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</si>
  <si>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</si>
  <si>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</si>
  <si>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</si>
  <si>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</si>
  <si>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</si>
  <si>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</si>
  <si>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</si>
  <si>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</si>
  <si>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</si>
  <si>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</si>
  <si>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</si>
  <si>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</si>
  <si>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</si>
  <si>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</si>
  <si>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</si>
  <si>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</si>
  <si>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</si>
  <si>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</si>
  <si>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</si>
  <si>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</si>
  <si>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</si>
  <si>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</si>
  <si>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</si>
  <si>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</si>
  <si>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</si>
  <si>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</si>
  <si>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</si>
  <si>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</si>
  <si>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</si>
  <si>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</si>
  <si>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</si>
  <si>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</si>
  <si>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</si>
  <si>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</si>
  <si>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</si>
  <si>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</si>
  <si>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</si>
  <si>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</si>
  <si>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</si>
  <si>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</si>
  <si>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</si>
  <si>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</si>
  <si>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</si>
  <si>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</si>
  <si>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</si>
  <si>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</si>
  <si>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</si>
  <si>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</si>
  <si>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</si>
  <si>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</si>
  <si>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</si>
  <si>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</si>
  <si>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</si>
  <si>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</si>
  <si>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</si>
  <si>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</si>
  <si>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</si>
  <si>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</si>
  <si>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</si>
  <si>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</si>
  <si>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</si>
  <si>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</si>
  <si>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</si>
  <si>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</si>
  <si>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</si>
  <si>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</si>
  <si>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</si>
  <si>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</si>
  <si>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</si>
  <si>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</si>
  <si>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</si>
  <si>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</si>
  <si>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</si>
  <si>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</si>
  <si>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</si>
  <si>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</si>
  <si>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</si>
  <si>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</si>
  <si>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</si>
  <si>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</si>
  <si>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</si>
  <si>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</si>
  <si>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</si>
  <si>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</si>
  <si>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</si>
  <si>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</si>
  <si>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</si>
  <si>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</si>
  <si>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</si>
  <si>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</si>
  <si>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</si>
  <si>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</si>
  <si>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</si>
  <si>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</si>
  <si>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</si>
  <si>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</si>
  <si>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</si>
  <si>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</si>
  <si>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Надання матеріальної допомоги окремим категоріям громадян</t>
  </si>
  <si>
    <t>затрат</t>
  </si>
  <si>
    <t xml:space="preserve">formula=RC[-16]+RC[-8]                          </t>
  </si>
  <si>
    <t>видатки на виплату компенсації особам, які надають соціальні послуги</t>
  </si>
  <si>
    <t>грн.</t>
  </si>
  <si>
    <t>кошторис</t>
  </si>
  <si>
    <t>продукту</t>
  </si>
  <si>
    <t>кільксть фізичних осіб, які отримують компенсацію</t>
  </si>
  <si>
    <t>осіб</t>
  </si>
  <si>
    <t>звітність</t>
  </si>
  <si>
    <t>ефективності</t>
  </si>
  <si>
    <t>забезпеченість компенсацією фізичних осіб, які надають соціальні послуги</t>
  </si>
  <si>
    <t>відс.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</si>
  <si>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</si>
  <si>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</si>
  <si>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</si>
  <si>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</si>
  <si>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призначення  і виплати компенсації фізичним особам, які надають соціальні послуги на 2022 рік</t>
  </si>
  <si>
    <t>Рішення дев’ятої сесії Корюківської міської ради восьмого скликання від 09.11.2021 року № 4-9/VIII</t>
  </si>
  <si>
    <t>Компенсація особам, які надають соціальні послуги, виплачена в повному розмірі.</t>
  </si>
  <si>
    <t>Забезпечення виконання завдань у частині соціального захисту населення та соціальної підтримки осіб, які потребують сторонньої допомоги шляхом надання якісних соціальних послуг.</t>
  </si>
  <si>
    <t>соціальний захист та соціальна підтримка осіб, які потребують сторонньої допомоги, шляхом надання якісних соціальних послуг</t>
  </si>
  <si>
    <t>Конституція України, Бюджетний кодекс України,  Закон України "Про Державний бюджет на 2022 рік", Закон України "Про місцеве самоврядування в Україні", наказ МФУ "Про деякі питання запровадження програмно-цільового методу складання та виконання місцевих бюджетів" від 26.08.2014 №836,  проект рішення "Про бюджет Корюківської міської територіальної громадина 2023 рік (код бюджету 2550700000)".</t>
  </si>
  <si>
    <t>(0)(1)</t>
  </si>
  <si>
    <t>Корюківська міська рада</t>
  </si>
  <si>
    <t>Міський голова</t>
  </si>
  <si>
    <t>Начальник відділу бухгалтерського обліку та звітності - головний бухгалтер</t>
  </si>
  <si>
    <t>Ратан АХМЕДОВ</t>
  </si>
  <si>
    <t>Оксана КОЖЕМА</t>
  </si>
  <si>
    <t>04061760</t>
  </si>
  <si>
    <t>2550700000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</si>
  <si>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</si>
  <si>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</si>
  <si>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</si>
  <si>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</si>
  <si>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</si>
  <si>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</si>
  <si>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</si>
  <si>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</si>
  <si>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</si>
  <si>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</si>
  <si>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</si>
  <si>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</si>
  <si>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</si>
  <si>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</si>
  <si>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</si>
  <si>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</si>
  <si>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</si>
  <si>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</si>
  <si>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</si>
  <si>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</si>
  <si>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</si>
  <si>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</si>
  <si>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</si>
  <si>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</si>
  <si>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</si>
  <si>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</si>
  <si>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</si>
  <si>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</si>
  <si>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</si>
  <si>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</si>
  <si>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</si>
  <si>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</si>
  <si>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</si>
  <si>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</si>
  <si>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</si>
  <si>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</si>
  <si>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</si>
  <si>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(0)(1)(1)(3)(1)(6)(0)</t>
  </si>
  <si>
    <t>(3)(1)(6)(0)</t>
  </si>
  <si>
    <t>(1)(0)(1)(0)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</si>
  <si>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</si>
  <si>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Корюкiвська мiська рада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</si>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</sst>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7"/>
  <sheetViews>
    <sheetView tabSelected="1" view="pageBreakPreview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199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198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204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247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248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204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57" customHeight="1" x14ac:dyDescent="0.2">
      <c r="A10" s="11" t="s">
        <v>164</v>
      </c>
      <c r="B10" s="35" t="s">
        <v>243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246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5" t="s">
        <v>195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5" t="s">
        <v>196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5" t="s">
        <v>197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194780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194780</v>
      </c>
      <c r="AJ30" s="97"/>
      <c r="AK30" s="97"/>
      <c r="AL30" s="97"/>
      <c r="AM30" s="98"/>
      <c r="AN30" s="96">
        <v>210000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210000</v>
      </c>
      <c r="BC30" s="97"/>
      <c r="BD30" s="97"/>
      <c r="BE30" s="97"/>
      <c r="BF30" s="98"/>
      <c r="BG30" s="96">
        <v>280000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280000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194780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194780</v>
      </c>
      <c r="AJ31" s="105"/>
      <c r="AK31" s="105"/>
      <c r="AL31" s="105"/>
      <c r="AM31" s="106"/>
      <c r="AN31" s="104">
        <v>210000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210000</v>
      </c>
      <c r="BC31" s="105"/>
      <c r="BD31" s="105"/>
      <c r="BE31" s="105"/>
      <c r="BF31" s="106"/>
      <c r="BG31" s="104">
        <v>280000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280000</v>
      </c>
      <c r="BV31" s="105"/>
      <c r="BW31" s="105"/>
      <c r="BX31" s="105"/>
      <c r="BY31" s="106"/>
    </row>
    <row r="33" spans="1:79" ht="14.25" customHeight="1" x14ac:dyDescent="0.2">
      <c r="A33" s="79" t="s">
        <v>232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228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233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218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206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207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210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217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194780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194780</v>
      </c>
      <c r="AJ50" s="97"/>
      <c r="AK50" s="97"/>
      <c r="AL50" s="97"/>
      <c r="AM50" s="98"/>
      <c r="AN50" s="96">
        <v>210000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210000</v>
      </c>
      <c r="BC50" s="97"/>
      <c r="BD50" s="97"/>
      <c r="BE50" s="97"/>
      <c r="BF50" s="98"/>
      <c r="BG50" s="96">
        <v>280000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280000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194780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194780</v>
      </c>
      <c r="AJ51" s="105"/>
      <c r="AK51" s="105"/>
      <c r="AL51" s="105"/>
      <c r="AM51" s="106"/>
      <c r="AN51" s="104">
        <v>210000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210000</v>
      </c>
      <c r="BC51" s="105"/>
      <c r="BD51" s="105"/>
      <c r="BE51" s="105"/>
      <c r="BF51" s="106"/>
      <c r="BG51" s="104">
        <v>280000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280000</v>
      </c>
      <c r="BV51" s="105"/>
      <c r="BW51" s="105"/>
      <c r="BX51" s="105"/>
      <c r="BY51" s="106"/>
    </row>
    <row r="53" spans="1:79" ht="14.25" customHeight="1" x14ac:dyDescent="0.2">
      <c r="A53" s="29" t="s">
        <v>219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206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207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210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217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234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206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228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233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0</v>
      </c>
      <c r="AN67" s="97"/>
      <c r="AO67" s="97"/>
      <c r="AP67" s="97"/>
      <c r="AQ67" s="98"/>
      <c r="AR67" s="96">
        <v>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0</v>
      </c>
      <c r="AN68" s="105"/>
      <c r="AO68" s="105"/>
      <c r="AP68" s="105"/>
      <c r="AQ68" s="106"/>
      <c r="AR68" s="104">
        <v>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0</v>
      </c>
      <c r="BH68" s="103"/>
      <c r="BI68" s="103"/>
      <c r="BJ68" s="103"/>
      <c r="BK68" s="103"/>
    </row>
    <row r="70" spans="1:79" ht="14.25" customHeight="1" x14ac:dyDescent="0.2">
      <c r="A70" s="29" t="s">
        <v>235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206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228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233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220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206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207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210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217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25.5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194780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194780</v>
      </c>
      <c r="AJ86" s="97"/>
      <c r="AK86" s="97"/>
      <c r="AL86" s="97"/>
      <c r="AM86" s="98"/>
      <c r="AN86" s="96">
        <v>210000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210000</v>
      </c>
      <c r="BC86" s="97"/>
      <c r="BD86" s="97"/>
      <c r="BE86" s="97"/>
      <c r="BF86" s="98"/>
      <c r="BG86" s="96">
        <v>280000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280000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194780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194780</v>
      </c>
      <c r="AJ87" s="105"/>
      <c r="AK87" s="105"/>
      <c r="AL87" s="105"/>
      <c r="AM87" s="106"/>
      <c r="AN87" s="104">
        <v>210000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210000</v>
      </c>
      <c r="BC87" s="105"/>
      <c r="BD87" s="105"/>
      <c r="BE87" s="105"/>
      <c r="BF87" s="106"/>
      <c r="BG87" s="104">
        <v>280000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280000</v>
      </c>
      <c r="BV87" s="105"/>
      <c r="BW87" s="105"/>
      <c r="BX87" s="105"/>
      <c r="BY87" s="106"/>
    </row>
    <row r="89" spans="1:79" ht="14.25" customHeight="1" x14ac:dyDescent="0.2">
      <c r="A89" s="29" t="s">
        <v>236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206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228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233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25.5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0</v>
      </c>
      <c r="AK95" s="110"/>
      <c r="AL95" s="110"/>
      <c r="AM95" s="110"/>
      <c r="AN95" s="110"/>
      <c r="AO95" s="95">
        <v>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0</v>
      </c>
      <c r="AK96" s="85"/>
      <c r="AL96" s="85"/>
      <c r="AM96" s="85"/>
      <c r="AN96" s="85"/>
      <c r="AO96" s="103">
        <v>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0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">
      <c r="A100" s="29" t="s">
        <v>221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207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210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217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42.75" customHeight="1" x14ac:dyDescent="0.2">
      <c r="A106" s="89">
        <v>0</v>
      </c>
      <c r="B106" s="90"/>
      <c r="C106" s="90"/>
      <c r="D106" s="114" t="s">
        <v>178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179</v>
      </c>
      <c r="R106" s="27"/>
      <c r="S106" s="27"/>
      <c r="T106" s="27"/>
      <c r="U106" s="27"/>
      <c r="V106" s="27" t="s">
        <v>180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115">
        <v>194780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194780</v>
      </c>
      <c r="AQ106" s="115"/>
      <c r="AR106" s="115"/>
      <c r="AS106" s="115"/>
      <c r="AT106" s="115"/>
      <c r="AU106" s="115">
        <v>210000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210000</v>
      </c>
      <c r="BF106" s="115"/>
      <c r="BG106" s="115"/>
      <c r="BH106" s="115"/>
      <c r="BI106" s="115"/>
      <c r="BJ106" s="115">
        <v>280000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280000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3" t="s">
        <v>181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28.5" customHeight="1" x14ac:dyDescent="0.2">
      <c r="A108" s="89">
        <v>0</v>
      </c>
      <c r="B108" s="90"/>
      <c r="C108" s="90"/>
      <c r="D108" s="114" t="s">
        <v>182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183</v>
      </c>
      <c r="R108" s="27"/>
      <c r="S108" s="27"/>
      <c r="T108" s="27"/>
      <c r="U108" s="27"/>
      <c r="V108" s="27" t="s">
        <v>184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5">
        <v>17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17</v>
      </c>
      <c r="AQ108" s="115"/>
      <c r="AR108" s="115"/>
      <c r="AS108" s="115"/>
      <c r="AT108" s="115"/>
      <c r="AU108" s="115">
        <v>25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25</v>
      </c>
      <c r="BF108" s="115"/>
      <c r="BG108" s="115"/>
      <c r="BH108" s="115"/>
      <c r="BI108" s="115"/>
      <c r="BJ108" s="115">
        <v>30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30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185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42.75" customHeight="1" x14ac:dyDescent="0.2">
      <c r="A110" s="89">
        <v>0</v>
      </c>
      <c r="B110" s="90"/>
      <c r="C110" s="90"/>
      <c r="D110" s="114" t="s">
        <v>186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187</v>
      </c>
      <c r="R110" s="27"/>
      <c r="S110" s="27"/>
      <c r="T110" s="27"/>
      <c r="U110" s="27"/>
      <c r="V110" s="27" t="s">
        <v>188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5">
        <v>100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100</v>
      </c>
      <c r="AQ110" s="115"/>
      <c r="AR110" s="115"/>
      <c r="AS110" s="115"/>
      <c r="AT110" s="115"/>
      <c r="AU110" s="115">
        <v>100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100</v>
      </c>
      <c r="BF110" s="115"/>
      <c r="BG110" s="115"/>
      <c r="BH110" s="115"/>
      <c r="BI110" s="115"/>
      <c r="BJ110" s="115">
        <v>100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100</v>
      </c>
      <c r="BU110" s="115"/>
      <c r="BV110" s="115"/>
      <c r="BW110" s="115"/>
      <c r="BX110" s="115"/>
    </row>
    <row r="112" spans="1:79" ht="14.25" customHeight="1" x14ac:dyDescent="0.2">
      <c r="A112" s="29" t="s">
        <v>237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23.1" customHeight="1" x14ac:dyDescent="0.2">
      <c r="A113" s="54" t="s">
        <v>6</v>
      </c>
      <c r="B113" s="55"/>
      <c r="C113" s="55"/>
      <c r="D113" s="27" t="s">
        <v>9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8</v>
      </c>
      <c r="R113" s="27"/>
      <c r="S113" s="27"/>
      <c r="T113" s="27"/>
      <c r="U113" s="27"/>
      <c r="V113" s="27" t="s">
        <v>7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36" t="s">
        <v>228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8"/>
      <c r="AU113" s="36" t="s">
        <v>233</v>
      </c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8"/>
    </row>
    <row r="114" spans="1:79" ht="28.5" customHeight="1" x14ac:dyDescent="0.2">
      <c r="A114" s="57"/>
      <c r="B114" s="58"/>
      <c r="C114" s="5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 t="s">
        <v>4</v>
      </c>
      <c r="AG114" s="27"/>
      <c r="AH114" s="27"/>
      <c r="AI114" s="27"/>
      <c r="AJ114" s="27"/>
      <c r="AK114" s="27" t="s">
        <v>3</v>
      </c>
      <c r="AL114" s="27"/>
      <c r="AM114" s="27"/>
      <c r="AN114" s="27"/>
      <c r="AO114" s="27"/>
      <c r="AP114" s="27" t="s">
        <v>123</v>
      </c>
      <c r="AQ114" s="27"/>
      <c r="AR114" s="27"/>
      <c r="AS114" s="27"/>
      <c r="AT114" s="27"/>
      <c r="AU114" s="27" t="s">
        <v>4</v>
      </c>
      <c r="AV114" s="27"/>
      <c r="AW114" s="27"/>
      <c r="AX114" s="27"/>
      <c r="AY114" s="27"/>
      <c r="AZ114" s="27" t="s">
        <v>3</v>
      </c>
      <c r="BA114" s="27"/>
      <c r="BB114" s="27"/>
      <c r="BC114" s="27"/>
      <c r="BD114" s="27"/>
      <c r="BE114" s="27" t="s">
        <v>90</v>
      </c>
      <c r="BF114" s="27"/>
      <c r="BG114" s="27"/>
      <c r="BH114" s="27"/>
      <c r="BI114" s="27"/>
    </row>
    <row r="115" spans="1:79" ht="15" customHeight="1" x14ac:dyDescent="0.2">
      <c r="A115" s="36">
        <v>1</v>
      </c>
      <c r="B115" s="37"/>
      <c r="C115" s="37"/>
      <c r="D115" s="27">
        <v>2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3</v>
      </c>
      <c r="R115" s="27"/>
      <c r="S115" s="27"/>
      <c r="T115" s="27"/>
      <c r="U115" s="27"/>
      <c r="V115" s="27">
        <v>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>
        <v>5</v>
      </c>
      <c r="AG115" s="27"/>
      <c r="AH115" s="27"/>
      <c r="AI115" s="27"/>
      <c r="AJ115" s="27"/>
      <c r="AK115" s="27">
        <v>6</v>
      </c>
      <c r="AL115" s="27"/>
      <c r="AM115" s="27"/>
      <c r="AN115" s="27"/>
      <c r="AO115" s="27"/>
      <c r="AP115" s="27">
        <v>7</v>
      </c>
      <c r="AQ115" s="27"/>
      <c r="AR115" s="27"/>
      <c r="AS115" s="27"/>
      <c r="AT115" s="27"/>
      <c r="AU115" s="27">
        <v>8</v>
      </c>
      <c r="AV115" s="27"/>
      <c r="AW115" s="27"/>
      <c r="AX115" s="27"/>
      <c r="AY115" s="27"/>
      <c r="AZ115" s="27">
        <v>9</v>
      </c>
      <c r="BA115" s="27"/>
      <c r="BB115" s="27"/>
      <c r="BC115" s="27"/>
      <c r="BD115" s="27"/>
      <c r="BE115" s="27">
        <v>10</v>
      </c>
      <c r="BF115" s="27"/>
      <c r="BG115" s="27"/>
      <c r="BH115" s="27"/>
      <c r="BI115" s="27"/>
    </row>
    <row r="116" spans="1:79" ht="15.75" hidden="1" customHeight="1" x14ac:dyDescent="0.2">
      <c r="A116" s="39" t="s">
        <v>154</v>
      </c>
      <c r="B116" s="40"/>
      <c r="C116" s="40"/>
      <c r="D116" s="27" t="s">
        <v>57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70</v>
      </c>
      <c r="R116" s="27"/>
      <c r="S116" s="27"/>
      <c r="T116" s="27"/>
      <c r="U116" s="27"/>
      <c r="V116" s="27" t="s">
        <v>71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26" t="s">
        <v>107</v>
      </c>
      <c r="AG116" s="26"/>
      <c r="AH116" s="26"/>
      <c r="AI116" s="26"/>
      <c r="AJ116" s="26"/>
      <c r="AK116" s="30" t="s">
        <v>108</v>
      </c>
      <c r="AL116" s="30"/>
      <c r="AM116" s="30"/>
      <c r="AN116" s="30"/>
      <c r="AO116" s="30"/>
      <c r="AP116" s="50" t="s">
        <v>177</v>
      </c>
      <c r="AQ116" s="50"/>
      <c r="AR116" s="50"/>
      <c r="AS116" s="50"/>
      <c r="AT116" s="50"/>
      <c r="AU116" s="26" t="s">
        <v>109</v>
      </c>
      <c r="AV116" s="26"/>
      <c r="AW116" s="26"/>
      <c r="AX116" s="26"/>
      <c r="AY116" s="26"/>
      <c r="AZ116" s="30" t="s">
        <v>110</v>
      </c>
      <c r="BA116" s="30"/>
      <c r="BB116" s="30"/>
      <c r="BC116" s="30"/>
      <c r="BD116" s="30"/>
      <c r="BE116" s="50" t="s">
        <v>177</v>
      </c>
      <c r="BF116" s="50"/>
      <c r="BG116" s="50"/>
      <c r="BH116" s="50"/>
      <c r="BI116" s="50"/>
      <c r="CA116" t="s">
        <v>39</v>
      </c>
    </row>
    <row r="117" spans="1:79" s="6" customFormat="1" ht="14.25" x14ac:dyDescent="0.2">
      <c r="A117" s="86">
        <v>0</v>
      </c>
      <c r="B117" s="87"/>
      <c r="C117" s="87"/>
      <c r="D117" s="111" t="s">
        <v>176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CA117" s="6" t="s">
        <v>40</v>
      </c>
    </row>
    <row r="118" spans="1:79" s="99" customFormat="1" ht="42.75" customHeight="1" x14ac:dyDescent="0.2">
      <c r="A118" s="89">
        <v>0</v>
      </c>
      <c r="B118" s="90"/>
      <c r="C118" s="90"/>
      <c r="D118" s="114" t="s">
        <v>178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179</v>
      </c>
      <c r="R118" s="27"/>
      <c r="S118" s="27"/>
      <c r="T118" s="27"/>
      <c r="U118" s="27"/>
      <c r="V118" s="27" t="s">
        <v>180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5">
        <v>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0</v>
      </c>
      <c r="AQ118" s="115"/>
      <c r="AR118" s="115"/>
      <c r="AS118" s="115"/>
      <c r="AT118" s="115"/>
      <c r="AU118" s="115">
        <v>0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0</v>
      </c>
      <c r="BF118" s="115"/>
      <c r="BG118" s="115"/>
      <c r="BH118" s="115"/>
      <c r="BI118" s="115"/>
    </row>
    <row r="119" spans="1:79" s="6" customFormat="1" ht="14.25" x14ac:dyDescent="0.2">
      <c r="A119" s="86">
        <v>0</v>
      </c>
      <c r="B119" s="87"/>
      <c r="C119" s="87"/>
      <c r="D119" s="113" t="s">
        <v>181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</row>
    <row r="120" spans="1:79" s="99" customFormat="1" ht="28.5" customHeight="1" x14ac:dyDescent="0.2">
      <c r="A120" s="89">
        <v>0</v>
      </c>
      <c r="B120" s="90"/>
      <c r="C120" s="90"/>
      <c r="D120" s="114" t="s">
        <v>182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183</v>
      </c>
      <c r="R120" s="27"/>
      <c r="S120" s="27"/>
      <c r="T120" s="27"/>
      <c r="U120" s="27"/>
      <c r="V120" s="27" t="s">
        <v>184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0</v>
      </c>
      <c r="AQ120" s="115"/>
      <c r="AR120" s="115"/>
      <c r="AS120" s="115"/>
      <c r="AT120" s="115"/>
      <c r="AU120" s="115">
        <v>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0</v>
      </c>
      <c r="BF120" s="115"/>
      <c r="BG120" s="115"/>
      <c r="BH120" s="115"/>
      <c r="BI120" s="115"/>
    </row>
    <row r="121" spans="1:79" s="6" customFormat="1" ht="14.25" x14ac:dyDescent="0.2">
      <c r="A121" s="86">
        <v>0</v>
      </c>
      <c r="B121" s="87"/>
      <c r="C121" s="87"/>
      <c r="D121" s="113" t="s">
        <v>185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42.75" customHeight="1" x14ac:dyDescent="0.2">
      <c r="A122" s="89">
        <v>0</v>
      </c>
      <c r="B122" s="90"/>
      <c r="C122" s="90"/>
      <c r="D122" s="114" t="s">
        <v>186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187</v>
      </c>
      <c r="R122" s="27"/>
      <c r="S122" s="27"/>
      <c r="T122" s="27"/>
      <c r="U122" s="27"/>
      <c r="V122" s="27" t="s">
        <v>188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0</v>
      </c>
      <c r="BF122" s="115"/>
      <c r="BG122" s="115"/>
      <c r="BH122" s="115"/>
      <c r="BI122" s="115"/>
    </row>
    <row r="124" spans="1:79" ht="14.25" customHeight="1" x14ac:dyDescent="0.2">
      <c r="A124" s="29" t="s">
        <v>124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15" customHeight="1" x14ac:dyDescent="0.2">
      <c r="A125" s="44" t="s">
        <v>206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</row>
    <row r="126" spans="1:79" ht="12.95" customHeight="1" x14ac:dyDescent="0.2">
      <c r="A126" s="54" t="s">
        <v>19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6"/>
      <c r="U126" s="27" t="s">
        <v>207</v>
      </c>
      <c r="V126" s="27"/>
      <c r="W126" s="27"/>
      <c r="X126" s="27"/>
      <c r="Y126" s="27"/>
      <c r="Z126" s="27"/>
      <c r="AA126" s="27"/>
      <c r="AB126" s="27"/>
      <c r="AC126" s="27"/>
      <c r="AD126" s="27"/>
      <c r="AE126" s="27" t="s">
        <v>210</v>
      </c>
      <c r="AF126" s="27"/>
      <c r="AG126" s="27"/>
      <c r="AH126" s="27"/>
      <c r="AI126" s="27"/>
      <c r="AJ126" s="27"/>
      <c r="AK126" s="27"/>
      <c r="AL126" s="27"/>
      <c r="AM126" s="27"/>
      <c r="AN126" s="27"/>
      <c r="AO126" s="27" t="s">
        <v>217</v>
      </c>
      <c r="AP126" s="27"/>
      <c r="AQ126" s="27"/>
      <c r="AR126" s="27"/>
      <c r="AS126" s="27"/>
      <c r="AT126" s="27"/>
      <c r="AU126" s="27"/>
      <c r="AV126" s="27"/>
      <c r="AW126" s="27"/>
      <c r="AX126" s="27"/>
      <c r="AY126" s="27" t="s">
        <v>228</v>
      </c>
      <c r="AZ126" s="27"/>
      <c r="BA126" s="27"/>
      <c r="BB126" s="27"/>
      <c r="BC126" s="27"/>
      <c r="BD126" s="27"/>
      <c r="BE126" s="27"/>
      <c r="BF126" s="27"/>
      <c r="BG126" s="27"/>
      <c r="BH126" s="27"/>
      <c r="BI126" s="27" t="s">
        <v>233</v>
      </c>
      <c r="BJ126" s="27"/>
      <c r="BK126" s="27"/>
      <c r="BL126" s="27"/>
      <c r="BM126" s="27"/>
      <c r="BN126" s="27"/>
      <c r="BO126" s="27"/>
      <c r="BP126" s="27"/>
      <c r="BQ126" s="27"/>
      <c r="BR126" s="27"/>
    </row>
    <row r="127" spans="1:79" ht="30" customHeight="1" x14ac:dyDescent="0.2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9"/>
      <c r="U127" s="27" t="s">
        <v>4</v>
      </c>
      <c r="V127" s="27"/>
      <c r="W127" s="27"/>
      <c r="X127" s="27"/>
      <c r="Y127" s="27"/>
      <c r="Z127" s="27" t="s">
        <v>3</v>
      </c>
      <c r="AA127" s="27"/>
      <c r="AB127" s="27"/>
      <c r="AC127" s="27"/>
      <c r="AD127" s="27"/>
      <c r="AE127" s="27" t="s">
        <v>4</v>
      </c>
      <c r="AF127" s="27"/>
      <c r="AG127" s="27"/>
      <c r="AH127" s="27"/>
      <c r="AI127" s="27"/>
      <c r="AJ127" s="27" t="s">
        <v>3</v>
      </c>
      <c r="AK127" s="27"/>
      <c r="AL127" s="27"/>
      <c r="AM127" s="27"/>
      <c r="AN127" s="27"/>
      <c r="AO127" s="27" t="s">
        <v>4</v>
      </c>
      <c r="AP127" s="27"/>
      <c r="AQ127" s="27"/>
      <c r="AR127" s="27"/>
      <c r="AS127" s="27"/>
      <c r="AT127" s="27" t="s">
        <v>3</v>
      </c>
      <c r="AU127" s="27"/>
      <c r="AV127" s="27"/>
      <c r="AW127" s="27"/>
      <c r="AX127" s="27"/>
      <c r="AY127" s="27" t="s">
        <v>4</v>
      </c>
      <c r="AZ127" s="27"/>
      <c r="BA127" s="27"/>
      <c r="BB127" s="27"/>
      <c r="BC127" s="27"/>
      <c r="BD127" s="27" t="s">
        <v>3</v>
      </c>
      <c r="BE127" s="27"/>
      <c r="BF127" s="27"/>
      <c r="BG127" s="27"/>
      <c r="BH127" s="27"/>
      <c r="BI127" s="27" t="s">
        <v>4</v>
      </c>
      <c r="BJ127" s="27"/>
      <c r="BK127" s="27"/>
      <c r="BL127" s="27"/>
      <c r="BM127" s="27"/>
      <c r="BN127" s="27" t="s">
        <v>3</v>
      </c>
      <c r="BO127" s="27"/>
      <c r="BP127" s="27"/>
      <c r="BQ127" s="27"/>
      <c r="BR127" s="27"/>
    </row>
    <row r="128" spans="1:79" ht="15" customHeight="1" x14ac:dyDescent="0.2">
      <c r="A128" s="36">
        <v>1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8"/>
      <c r="U128" s="27">
        <v>2</v>
      </c>
      <c r="V128" s="27"/>
      <c r="W128" s="27"/>
      <c r="X128" s="27"/>
      <c r="Y128" s="27"/>
      <c r="Z128" s="27">
        <v>3</v>
      </c>
      <c r="AA128" s="27"/>
      <c r="AB128" s="27"/>
      <c r="AC128" s="27"/>
      <c r="AD128" s="27"/>
      <c r="AE128" s="27">
        <v>4</v>
      </c>
      <c r="AF128" s="27"/>
      <c r="AG128" s="27"/>
      <c r="AH128" s="27"/>
      <c r="AI128" s="27"/>
      <c r="AJ128" s="27">
        <v>5</v>
      </c>
      <c r="AK128" s="27"/>
      <c r="AL128" s="27"/>
      <c r="AM128" s="27"/>
      <c r="AN128" s="27"/>
      <c r="AO128" s="27">
        <v>6</v>
      </c>
      <c r="AP128" s="27"/>
      <c r="AQ128" s="27"/>
      <c r="AR128" s="27"/>
      <c r="AS128" s="27"/>
      <c r="AT128" s="27">
        <v>7</v>
      </c>
      <c r="AU128" s="27"/>
      <c r="AV128" s="27"/>
      <c r="AW128" s="27"/>
      <c r="AX128" s="27"/>
      <c r="AY128" s="27">
        <v>8</v>
      </c>
      <c r="AZ128" s="27"/>
      <c r="BA128" s="27"/>
      <c r="BB128" s="27"/>
      <c r="BC128" s="27"/>
      <c r="BD128" s="27">
        <v>9</v>
      </c>
      <c r="BE128" s="27"/>
      <c r="BF128" s="27"/>
      <c r="BG128" s="27"/>
      <c r="BH128" s="27"/>
      <c r="BI128" s="27">
        <v>10</v>
      </c>
      <c r="BJ128" s="27"/>
      <c r="BK128" s="27"/>
      <c r="BL128" s="27"/>
      <c r="BM128" s="27"/>
      <c r="BN128" s="27">
        <v>11</v>
      </c>
      <c r="BO128" s="27"/>
      <c r="BP128" s="27"/>
      <c r="BQ128" s="27"/>
      <c r="BR128" s="27"/>
    </row>
    <row r="129" spans="1:79" s="1" customFormat="1" ht="15.75" hidden="1" customHeight="1" x14ac:dyDescent="0.2">
      <c r="A129" s="39" t="s">
        <v>57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1"/>
      <c r="U129" s="26" t="s">
        <v>65</v>
      </c>
      <c r="V129" s="26"/>
      <c r="W129" s="26"/>
      <c r="X129" s="26"/>
      <c r="Y129" s="26"/>
      <c r="Z129" s="30" t="s">
        <v>66</v>
      </c>
      <c r="AA129" s="30"/>
      <c r="AB129" s="30"/>
      <c r="AC129" s="30"/>
      <c r="AD129" s="30"/>
      <c r="AE129" s="26" t="s">
        <v>67</v>
      </c>
      <c r="AF129" s="26"/>
      <c r="AG129" s="26"/>
      <c r="AH129" s="26"/>
      <c r="AI129" s="26"/>
      <c r="AJ129" s="30" t="s">
        <v>68</v>
      </c>
      <c r="AK129" s="30"/>
      <c r="AL129" s="30"/>
      <c r="AM129" s="30"/>
      <c r="AN129" s="30"/>
      <c r="AO129" s="26" t="s">
        <v>58</v>
      </c>
      <c r="AP129" s="26"/>
      <c r="AQ129" s="26"/>
      <c r="AR129" s="26"/>
      <c r="AS129" s="26"/>
      <c r="AT129" s="30" t="s">
        <v>59</v>
      </c>
      <c r="AU129" s="30"/>
      <c r="AV129" s="30"/>
      <c r="AW129" s="30"/>
      <c r="AX129" s="30"/>
      <c r="AY129" s="26" t="s">
        <v>60</v>
      </c>
      <c r="AZ129" s="26"/>
      <c r="BA129" s="26"/>
      <c r="BB129" s="26"/>
      <c r="BC129" s="26"/>
      <c r="BD129" s="30" t="s">
        <v>61</v>
      </c>
      <c r="BE129" s="30"/>
      <c r="BF129" s="30"/>
      <c r="BG129" s="30"/>
      <c r="BH129" s="30"/>
      <c r="BI129" s="26" t="s">
        <v>62</v>
      </c>
      <c r="BJ129" s="26"/>
      <c r="BK129" s="26"/>
      <c r="BL129" s="26"/>
      <c r="BM129" s="26"/>
      <c r="BN129" s="30" t="s">
        <v>63</v>
      </c>
      <c r="BO129" s="30"/>
      <c r="BP129" s="30"/>
      <c r="BQ129" s="30"/>
      <c r="BR129" s="30"/>
      <c r="CA129" t="s">
        <v>41</v>
      </c>
    </row>
    <row r="130" spans="1:79" s="6" customFormat="1" ht="12.75" customHeight="1" x14ac:dyDescent="0.2">
      <c r="A130" s="86" t="s">
        <v>147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8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CA130" s="6" t="s">
        <v>42</v>
      </c>
    </row>
    <row r="131" spans="1:79" s="99" customFormat="1" ht="38.25" customHeight="1" x14ac:dyDescent="0.2">
      <c r="A131" s="92" t="s">
        <v>189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4"/>
      <c r="U131" s="117" t="s">
        <v>173</v>
      </c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 t="s">
        <v>173</v>
      </c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 t="s">
        <v>173</v>
      </c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 t="s">
        <v>173</v>
      </c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 t="s">
        <v>173</v>
      </c>
      <c r="BJ131" s="117"/>
      <c r="BK131" s="117"/>
      <c r="BL131" s="117"/>
      <c r="BM131" s="117"/>
      <c r="BN131" s="117"/>
      <c r="BO131" s="117"/>
      <c r="BP131" s="117"/>
      <c r="BQ131" s="117"/>
      <c r="BR131" s="117"/>
    </row>
    <row r="134" spans="1:79" ht="14.25" customHeight="1" x14ac:dyDescent="0.2">
      <c r="A134" s="29" t="s">
        <v>125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15" customHeight="1" x14ac:dyDescent="0.2">
      <c r="A135" s="54" t="s">
        <v>6</v>
      </c>
      <c r="B135" s="55"/>
      <c r="C135" s="55"/>
      <c r="D135" s="54" t="s">
        <v>10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6"/>
      <c r="W135" s="27" t="s">
        <v>207</v>
      </c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 t="s">
        <v>211</v>
      </c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 t="s">
        <v>222</v>
      </c>
      <c r="AV135" s="27"/>
      <c r="AW135" s="27"/>
      <c r="AX135" s="27"/>
      <c r="AY135" s="27"/>
      <c r="AZ135" s="27"/>
      <c r="BA135" s="27" t="s">
        <v>229</v>
      </c>
      <c r="BB135" s="27"/>
      <c r="BC135" s="27"/>
      <c r="BD135" s="27"/>
      <c r="BE135" s="27"/>
      <c r="BF135" s="27"/>
      <c r="BG135" s="27" t="s">
        <v>238</v>
      </c>
      <c r="BH135" s="27"/>
      <c r="BI135" s="27"/>
      <c r="BJ135" s="27"/>
      <c r="BK135" s="27"/>
      <c r="BL135" s="27"/>
    </row>
    <row r="136" spans="1:79" ht="15" customHeight="1" x14ac:dyDescent="0.2">
      <c r="A136" s="71"/>
      <c r="B136" s="72"/>
      <c r="C136" s="72"/>
      <c r="D136" s="71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3"/>
      <c r="W136" s="27" t="s">
        <v>4</v>
      </c>
      <c r="X136" s="27"/>
      <c r="Y136" s="27"/>
      <c r="Z136" s="27"/>
      <c r="AA136" s="27"/>
      <c r="AB136" s="27"/>
      <c r="AC136" s="27" t="s">
        <v>3</v>
      </c>
      <c r="AD136" s="27"/>
      <c r="AE136" s="27"/>
      <c r="AF136" s="27"/>
      <c r="AG136" s="27"/>
      <c r="AH136" s="27"/>
      <c r="AI136" s="27" t="s">
        <v>4</v>
      </c>
      <c r="AJ136" s="27"/>
      <c r="AK136" s="27"/>
      <c r="AL136" s="27"/>
      <c r="AM136" s="27"/>
      <c r="AN136" s="27"/>
      <c r="AO136" s="27" t="s">
        <v>3</v>
      </c>
      <c r="AP136" s="27"/>
      <c r="AQ136" s="27"/>
      <c r="AR136" s="27"/>
      <c r="AS136" s="27"/>
      <c r="AT136" s="27"/>
      <c r="AU136" s="74" t="s">
        <v>4</v>
      </c>
      <c r="AV136" s="74"/>
      <c r="AW136" s="74"/>
      <c r="AX136" s="74" t="s">
        <v>3</v>
      </c>
      <c r="AY136" s="74"/>
      <c r="AZ136" s="74"/>
      <c r="BA136" s="74" t="s">
        <v>4</v>
      </c>
      <c r="BB136" s="74"/>
      <c r="BC136" s="74"/>
      <c r="BD136" s="74" t="s">
        <v>3</v>
      </c>
      <c r="BE136" s="74"/>
      <c r="BF136" s="74"/>
      <c r="BG136" s="74" t="s">
        <v>4</v>
      </c>
      <c r="BH136" s="74"/>
      <c r="BI136" s="74"/>
      <c r="BJ136" s="74" t="s">
        <v>3</v>
      </c>
      <c r="BK136" s="74"/>
      <c r="BL136" s="74"/>
    </row>
    <row r="137" spans="1:79" ht="57" customHeight="1" x14ac:dyDescent="0.2">
      <c r="A137" s="57"/>
      <c r="B137" s="58"/>
      <c r="C137" s="58"/>
      <c r="D137" s="57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9"/>
      <c r="W137" s="27" t="s">
        <v>12</v>
      </c>
      <c r="X137" s="27"/>
      <c r="Y137" s="27"/>
      <c r="Z137" s="27" t="s">
        <v>11</v>
      </c>
      <c r="AA137" s="27"/>
      <c r="AB137" s="27"/>
      <c r="AC137" s="27" t="s">
        <v>12</v>
      </c>
      <c r="AD137" s="27"/>
      <c r="AE137" s="27"/>
      <c r="AF137" s="27" t="s">
        <v>11</v>
      </c>
      <c r="AG137" s="27"/>
      <c r="AH137" s="27"/>
      <c r="AI137" s="27" t="s">
        <v>12</v>
      </c>
      <c r="AJ137" s="27"/>
      <c r="AK137" s="27"/>
      <c r="AL137" s="27" t="s">
        <v>11</v>
      </c>
      <c r="AM137" s="27"/>
      <c r="AN137" s="27"/>
      <c r="AO137" s="27" t="s">
        <v>12</v>
      </c>
      <c r="AP137" s="27"/>
      <c r="AQ137" s="27"/>
      <c r="AR137" s="27" t="s">
        <v>11</v>
      </c>
      <c r="AS137" s="27"/>
      <c r="AT137" s="27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</row>
    <row r="138" spans="1:79" ht="15" customHeight="1" x14ac:dyDescent="0.2">
      <c r="A138" s="36">
        <v>1</v>
      </c>
      <c r="B138" s="37"/>
      <c r="C138" s="37"/>
      <c r="D138" s="36">
        <v>2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8"/>
      <c r="W138" s="27">
        <v>3</v>
      </c>
      <c r="X138" s="27"/>
      <c r="Y138" s="27"/>
      <c r="Z138" s="27">
        <v>4</v>
      </c>
      <c r="AA138" s="27"/>
      <c r="AB138" s="27"/>
      <c r="AC138" s="27">
        <v>5</v>
      </c>
      <c r="AD138" s="27"/>
      <c r="AE138" s="27"/>
      <c r="AF138" s="27">
        <v>6</v>
      </c>
      <c r="AG138" s="27"/>
      <c r="AH138" s="27"/>
      <c r="AI138" s="27">
        <v>7</v>
      </c>
      <c r="AJ138" s="27"/>
      <c r="AK138" s="27"/>
      <c r="AL138" s="27">
        <v>8</v>
      </c>
      <c r="AM138" s="27"/>
      <c r="AN138" s="27"/>
      <c r="AO138" s="27">
        <v>9</v>
      </c>
      <c r="AP138" s="27"/>
      <c r="AQ138" s="27"/>
      <c r="AR138" s="27">
        <v>10</v>
      </c>
      <c r="AS138" s="27"/>
      <c r="AT138" s="27"/>
      <c r="AU138" s="27">
        <v>11</v>
      </c>
      <c r="AV138" s="27"/>
      <c r="AW138" s="27"/>
      <c r="AX138" s="27">
        <v>12</v>
      </c>
      <c r="AY138" s="27"/>
      <c r="AZ138" s="27"/>
      <c r="BA138" s="27">
        <v>13</v>
      </c>
      <c r="BB138" s="27"/>
      <c r="BC138" s="27"/>
      <c r="BD138" s="27">
        <v>14</v>
      </c>
      <c r="BE138" s="27"/>
      <c r="BF138" s="27"/>
      <c r="BG138" s="27">
        <v>15</v>
      </c>
      <c r="BH138" s="27"/>
      <c r="BI138" s="27"/>
      <c r="BJ138" s="27">
        <v>16</v>
      </c>
      <c r="BK138" s="27"/>
      <c r="BL138" s="27"/>
    </row>
    <row r="139" spans="1:79" s="1" customFormat="1" ht="12.75" hidden="1" customHeight="1" x14ac:dyDescent="0.2">
      <c r="A139" s="39" t="s">
        <v>69</v>
      </c>
      <c r="B139" s="40"/>
      <c r="C139" s="40"/>
      <c r="D139" s="39" t="s">
        <v>57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1"/>
      <c r="W139" s="26" t="s">
        <v>72</v>
      </c>
      <c r="X139" s="26"/>
      <c r="Y139" s="26"/>
      <c r="Z139" s="26" t="s">
        <v>73</v>
      </c>
      <c r="AA139" s="26"/>
      <c r="AB139" s="26"/>
      <c r="AC139" s="30" t="s">
        <v>74</v>
      </c>
      <c r="AD139" s="30"/>
      <c r="AE139" s="30"/>
      <c r="AF139" s="30" t="s">
        <v>75</v>
      </c>
      <c r="AG139" s="30"/>
      <c r="AH139" s="30"/>
      <c r="AI139" s="26" t="s">
        <v>76</v>
      </c>
      <c r="AJ139" s="26"/>
      <c r="AK139" s="26"/>
      <c r="AL139" s="26" t="s">
        <v>77</v>
      </c>
      <c r="AM139" s="26"/>
      <c r="AN139" s="26"/>
      <c r="AO139" s="30" t="s">
        <v>104</v>
      </c>
      <c r="AP139" s="30"/>
      <c r="AQ139" s="30"/>
      <c r="AR139" s="30" t="s">
        <v>78</v>
      </c>
      <c r="AS139" s="30"/>
      <c r="AT139" s="30"/>
      <c r="AU139" s="26" t="s">
        <v>105</v>
      </c>
      <c r="AV139" s="26"/>
      <c r="AW139" s="26"/>
      <c r="AX139" s="30" t="s">
        <v>106</v>
      </c>
      <c r="AY139" s="30"/>
      <c r="AZ139" s="30"/>
      <c r="BA139" s="26" t="s">
        <v>107</v>
      </c>
      <c r="BB139" s="26"/>
      <c r="BC139" s="26"/>
      <c r="BD139" s="30" t="s">
        <v>108</v>
      </c>
      <c r="BE139" s="30"/>
      <c r="BF139" s="30"/>
      <c r="BG139" s="26" t="s">
        <v>109</v>
      </c>
      <c r="BH139" s="26"/>
      <c r="BI139" s="26"/>
      <c r="BJ139" s="30" t="s">
        <v>110</v>
      </c>
      <c r="BK139" s="30"/>
      <c r="BL139" s="30"/>
      <c r="CA139" s="1" t="s">
        <v>103</v>
      </c>
    </row>
    <row r="140" spans="1:79" s="6" customFormat="1" ht="12.75" customHeight="1" x14ac:dyDescent="0.2">
      <c r="A140" s="86">
        <v>1</v>
      </c>
      <c r="B140" s="87"/>
      <c r="C140" s="87"/>
      <c r="D140" s="100" t="s">
        <v>190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CA140" s="6" t="s">
        <v>43</v>
      </c>
    </row>
    <row r="141" spans="1:79" s="99" customFormat="1" ht="25.5" customHeight="1" x14ac:dyDescent="0.2">
      <c r="A141" s="89">
        <v>2</v>
      </c>
      <c r="B141" s="90"/>
      <c r="C141" s="90"/>
      <c r="D141" s="92" t="s">
        <v>191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4"/>
      <c r="W141" s="115" t="s">
        <v>173</v>
      </c>
      <c r="X141" s="115"/>
      <c r="Y141" s="115"/>
      <c r="Z141" s="115" t="s">
        <v>173</v>
      </c>
      <c r="AA141" s="115"/>
      <c r="AB141" s="115"/>
      <c r="AC141" s="115"/>
      <c r="AD141" s="115"/>
      <c r="AE141" s="115"/>
      <c r="AF141" s="115"/>
      <c r="AG141" s="115"/>
      <c r="AH141" s="115"/>
      <c r="AI141" s="115" t="s">
        <v>173</v>
      </c>
      <c r="AJ141" s="115"/>
      <c r="AK141" s="115"/>
      <c r="AL141" s="115" t="s">
        <v>173</v>
      </c>
      <c r="AM141" s="115"/>
      <c r="AN141" s="115"/>
      <c r="AO141" s="115"/>
      <c r="AP141" s="115"/>
      <c r="AQ141" s="115"/>
      <c r="AR141" s="115"/>
      <c r="AS141" s="115"/>
      <c r="AT141" s="115"/>
      <c r="AU141" s="115" t="s">
        <v>173</v>
      </c>
      <c r="AV141" s="115"/>
      <c r="AW141" s="115"/>
      <c r="AX141" s="115"/>
      <c r="AY141" s="115"/>
      <c r="AZ141" s="115"/>
      <c r="BA141" s="115" t="s">
        <v>173</v>
      </c>
      <c r="BB141" s="115"/>
      <c r="BC141" s="115"/>
      <c r="BD141" s="115"/>
      <c r="BE141" s="115"/>
      <c r="BF141" s="115"/>
      <c r="BG141" s="115" t="s">
        <v>173</v>
      </c>
      <c r="BH141" s="115"/>
      <c r="BI141" s="115"/>
      <c r="BJ141" s="115"/>
      <c r="BK141" s="115"/>
      <c r="BL141" s="115"/>
    </row>
    <row r="144" spans="1:79" ht="14.25" customHeight="1" x14ac:dyDescent="0.2">
      <c r="A144" s="29" t="s">
        <v>153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14.25" customHeight="1" x14ac:dyDescent="0.2">
      <c r="A145" s="29" t="s">
        <v>223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1:79" ht="15" customHeight="1" x14ac:dyDescent="0.2">
      <c r="A146" s="31" t="s">
        <v>206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1:79" ht="15" customHeight="1" x14ac:dyDescent="0.2">
      <c r="A147" s="27" t="s">
        <v>6</v>
      </c>
      <c r="B147" s="27"/>
      <c r="C147" s="27"/>
      <c r="D147" s="27"/>
      <c r="E147" s="27"/>
      <c r="F147" s="27"/>
      <c r="G147" s="27" t="s">
        <v>126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 t="s">
        <v>13</v>
      </c>
      <c r="U147" s="27"/>
      <c r="V147" s="27"/>
      <c r="W147" s="27"/>
      <c r="X147" s="27"/>
      <c r="Y147" s="27"/>
      <c r="Z147" s="27"/>
      <c r="AA147" s="36" t="s">
        <v>207</v>
      </c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7"/>
      <c r="AP147" s="36" t="s">
        <v>210</v>
      </c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8"/>
      <c r="BE147" s="36" t="s">
        <v>217</v>
      </c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8"/>
    </row>
    <row r="148" spans="1:79" ht="32.1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 t="s">
        <v>4</v>
      </c>
      <c r="AB148" s="27"/>
      <c r="AC148" s="27"/>
      <c r="AD148" s="27"/>
      <c r="AE148" s="27"/>
      <c r="AF148" s="27" t="s">
        <v>3</v>
      </c>
      <c r="AG148" s="27"/>
      <c r="AH148" s="27"/>
      <c r="AI148" s="27"/>
      <c r="AJ148" s="27"/>
      <c r="AK148" s="27" t="s">
        <v>89</v>
      </c>
      <c r="AL148" s="27"/>
      <c r="AM148" s="27"/>
      <c r="AN148" s="27"/>
      <c r="AO148" s="27"/>
      <c r="AP148" s="27" t="s">
        <v>4</v>
      </c>
      <c r="AQ148" s="27"/>
      <c r="AR148" s="27"/>
      <c r="AS148" s="27"/>
      <c r="AT148" s="27"/>
      <c r="AU148" s="27" t="s">
        <v>3</v>
      </c>
      <c r="AV148" s="27"/>
      <c r="AW148" s="27"/>
      <c r="AX148" s="27"/>
      <c r="AY148" s="27"/>
      <c r="AZ148" s="27" t="s">
        <v>96</v>
      </c>
      <c r="BA148" s="27"/>
      <c r="BB148" s="27"/>
      <c r="BC148" s="27"/>
      <c r="BD148" s="27"/>
      <c r="BE148" s="27" t="s">
        <v>4</v>
      </c>
      <c r="BF148" s="27"/>
      <c r="BG148" s="27"/>
      <c r="BH148" s="27"/>
      <c r="BI148" s="27"/>
      <c r="BJ148" s="27" t="s">
        <v>3</v>
      </c>
      <c r="BK148" s="27"/>
      <c r="BL148" s="27"/>
      <c r="BM148" s="27"/>
      <c r="BN148" s="27"/>
      <c r="BO148" s="27" t="s">
        <v>127</v>
      </c>
      <c r="BP148" s="27"/>
      <c r="BQ148" s="27"/>
      <c r="BR148" s="27"/>
      <c r="BS148" s="27"/>
    </row>
    <row r="149" spans="1:79" ht="15" customHeight="1" x14ac:dyDescent="0.2">
      <c r="A149" s="27">
        <v>1</v>
      </c>
      <c r="B149" s="27"/>
      <c r="C149" s="27"/>
      <c r="D149" s="27"/>
      <c r="E149" s="27"/>
      <c r="F149" s="27"/>
      <c r="G149" s="27">
        <v>2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>
        <v>3</v>
      </c>
      <c r="U149" s="27"/>
      <c r="V149" s="27"/>
      <c r="W149" s="27"/>
      <c r="X149" s="27"/>
      <c r="Y149" s="27"/>
      <c r="Z149" s="27"/>
      <c r="AA149" s="27">
        <v>4</v>
      </c>
      <c r="AB149" s="27"/>
      <c r="AC149" s="27"/>
      <c r="AD149" s="27"/>
      <c r="AE149" s="27"/>
      <c r="AF149" s="27">
        <v>5</v>
      </c>
      <c r="AG149" s="27"/>
      <c r="AH149" s="27"/>
      <c r="AI149" s="27"/>
      <c r="AJ149" s="27"/>
      <c r="AK149" s="27">
        <v>6</v>
      </c>
      <c r="AL149" s="27"/>
      <c r="AM149" s="27"/>
      <c r="AN149" s="27"/>
      <c r="AO149" s="27"/>
      <c r="AP149" s="27">
        <v>7</v>
      </c>
      <c r="AQ149" s="27"/>
      <c r="AR149" s="27"/>
      <c r="AS149" s="27"/>
      <c r="AT149" s="27"/>
      <c r="AU149" s="27">
        <v>8</v>
      </c>
      <c r="AV149" s="27"/>
      <c r="AW149" s="27"/>
      <c r="AX149" s="27"/>
      <c r="AY149" s="27"/>
      <c r="AZ149" s="27">
        <v>9</v>
      </c>
      <c r="BA149" s="27"/>
      <c r="BB149" s="27"/>
      <c r="BC149" s="27"/>
      <c r="BD149" s="27"/>
      <c r="BE149" s="27">
        <v>10</v>
      </c>
      <c r="BF149" s="27"/>
      <c r="BG149" s="27"/>
      <c r="BH149" s="27"/>
      <c r="BI149" s="27"/>
      <c r="BJ149" s="27">
        <v>11</v>
      </c>
      <c r="BK149" s="27"/>
      <c r="BL149" s="27"/>
      <c r="BM149" s="27"/>
      <c r="BN149" s="27"/>
      <c r="BO149" s="27">
        <v>12</v>
      </c>
      <c r="BP149" s="27"/>
      <c r="BQ149" s="27"/>
      <c r="BR149" s="27"/>
      <c r="BS149" s="27"/>
    </row>
    <row r="150" spans="1:79" s="1" customFormat="1" ht="15" hidden="1" customHeight="1" x14ac:dyDescent="0.2">
      <c r="A150" s="26" t="s">
        <v>69</v>
      </c>
      <c r="B150" s="26"/>
      <c r="C150" s="26"/>
      <c r="D150" s="26"/>
      <c r="E150" s="26"/>
      <c r="F150" s="26"/>
      <c r="G150" s="61" t="s">
        <v>57</v>
      </c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 t="s">
        <v>79</v>
      </c>
      <c r="U150" s="61"/>
      <c r="V150" s="61"/>
      <c r="W150" s="61"/>
      <c r="X150" s="61"/>
      <c r="Y150" s="61"/>
      <c r="Z150" s="61"/>
      <c r="AA150" s="30" t="s">
        <v>65</v>
      </c>
      <c r="AB150" s="30"/>
      <c r="AC150" s="30"/>
      <c r="AD150" s="30"/>
      <c r="AE150" s="30"/>
      <c r="AF150" s="30" t="s">
        <v>66</v>
      </c>
      <c r="AG150" s="30"/>
      <c r="AH150" s="30"/>
      <c r="AI150" s="30"/>
      <c r="AJ150" s="30"/>
      <c r="AK150" s="50" t="s">
        <v>122</v>
      </c>
      <c r="AL150" s="50"/>
      <c r="AM150" s="50"/>
      <c r="AN150" s="50"/>
      <c r="AO150" s="50"/>
      <c r="AP150" s="30" t="s">
        <v>67</v>
      </c>
      <c r="AQ150" s="30"/>
      <c r="AR150" s="30"/>
      <c r="AS150" s="30"/>
      <c r="AT150" s="30"/>
      <c r="AU150" s="30" t="s">
        <v>68</v>
      </c>
      <c r="AV150" s="30"/>
      <c r="AW150" s="30"/>
      <c r="AX150" s="30"/>
      <c r="AY150" s="30"/>
      <c r="AZ150" s="50" t="s">
        <v>122</v>
      </c>
      <c r="BA150" s="50"/>
      <c r="BB150" s="50"/>
      <c r="BC150" s="50"/>
      <c r="BD150" s="50"/>
      <c r="BE150" s="30" t="s">
        <v>58</v>
      </c>
      <c r="BF150" s="30"/>
      <c r="BG150" s="30"/>
      <c r="BH150" s="30"/>
      <c r="BI150" s="30"/>
      <c r="BJ150" s="30" t="s">
        <v>59</v>
      </c>
      <c r="BK150" s="30"/>
      <c r="BL150" s="30"/>
      <c r="BM150" s="30"/>
      <c r="BN150" s="30"/>
      <c r="BO150" s="50" t="s">
        <v>122</v>
      </c>
      <c r="BP150" s="50"/>
      <c r="BQ150" s="50"/>
      <c r="BR150" s="50"/>
      <c r="BS150" s="50"/>
      <c r="CA150" s="1" t="s">
        <v>44</v>
      </c>
    </row>
    <row r="151" spans="1:79" s="99" customFormat="1" ht="56.25" customHeight="1" x14ac:dyDescent="0.2">
      <c r="A151" s="110">
        <v>1</v>
      </c>
      <c r="B151" s="110"/>
      <c r="C151" s="110"/>
      <c r="D151" s="110"/>
      <c r="E151" s="110"/>
      <c r="F151" s="110"/>
      <c r="G151" s="92" t="s">
        <v>192</v>
      </c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4"/>
      <c r="T151" s="118" t="s">
        <v>193</v>
      </c>
      <c r="U151" s="93"/>
      <c r="V151" s="93"/>
      <c r="W151" s="93"/>
      <c r="X151" s="93"/>
      <c r="Y151" s="93"/>
      <c r="Z151" s="94"/>
      <c r="AA151" s="117">
        <v>194780</v>
      </c>
      <c r="AB151" s="117"/>
      <c r="AC151" s="117"/>
      <c r="AD151" s="117"/>
      <c r="AE151" s="117"/>
      <c r="AF151" s="117">
        <v>0</v>
      </c>
      <c r="AG151" s="117"/>
      <c r="AH151" s="117"/>
      <c r="AI151" s="117"/>
      <c r="AJ151" s="117"/>
      <c r="AK151" s="117">
        <f>IF(ISNUMBER(AA151),AA151,0)+IF(ISNUMBER(AF151),AF151,0)</f>
        <v>194780</v>
      </c>
      <c r="AL151" s="117"/>
      <c r="AM151" s="117"/>
      <c r="AN151" s="117"/>
      <c r="AO151" s="117"/>
      <c r="AP151" s="117">
        <v>210000</v>
      </c>
      <c r="AQ151" s="117"/>
      <c r="AR151" s="117"/>
      <c r="AS151" s="117"/>
      <c r="AT151" s="117"/>
      <c r="AU151" s="117">
        <v>0</v>
      </c>
      <c r="AV151" s="117"/>
      <c r="AW151" s="117"/>
      <c r="AX151" s="117"/>
      <c r="AY151" s="117"/>
      <c r="AZ151" s="117">
        <f>IF(ISNUMBER(AP151),AP151,0)+IF(ISNUMBER(AU151),AU151,0)</f>
        <v>210000</v>
      </c>
      <c r="BA151" s="117"/>
      <c r="BB151" s="117"/>
      <c r="BC151" s="117"/>
      <c r="BD151" s="117"/>
      <c r="BE151" s="117">
        <v>280000</v>
      </c>
      <c r="BF151" s="117"/>
      <c r="BG151" s="117"/>
      <c r="BH151" s="117"/>
      <c r="BI151" s="117"/>
      <c r="BJ151" s="117">
        <v>0</v>
      </c>
      <c r="BK151" s="117"/>
      <c r="BL151" s="117"/>
      <c r="BM151" s="117"/>
      <c r="BN151" s="117"/>
      <c r="BO151" s="117">
        <f>IF(ISNUMBER(BE151),BE151,0)+IF(ISNUMBER(BJ151),BJ151,0)</f>
        <v>280000</v>
      </c>
      <c r="BP151" s="117"/>
      <c r="BQ151" s="117"/>
      <c r="BR151" s="117"/>
      <c r="BS151" s="117"/>
      <c r="CA151" s="99" t="s">
        <v>45</v>
      </c>
    </row>
    <row r="152" spans="1:79" s="6" customFormat="1" ht="12.75" customHeight="1" x14ac:dyDescent="0.2">
      <c r="A152" s="85"/>
      <c r="B152" s="85"/>
      <c r="C152" s="85"/>
      <c r="D152" s="85"/>
      <c r="E152" s="85"/>
      <c r="F152" s="85"/>
      <c r="G152" s="100" t="s">
        <v>147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2"/>
      <c r="T152" s="119"/>
      <c r="U152" s="101"/>
      <c r="V152" s="101"/>
      <c r="W152" s="101"/>
      <c r="X152" s="101"/>
      <c r="Y152" s="101"/>
      <c r="Z152" s="102"/>
      <c r="AA152" s="116">
        <v>194780</v>
      </c>
      <c r="AB152" s="116"/>
      <c r="AC152" s="116"/>
      <c r="AD152" s="116"/>
      <c r="AE152" s="116"/>
      <c r="AF152" s="116">
        <v>0</v>
      </c>
      <c r="AG152" s="116"/>
      <c r="AH152" s="116"/>
      <c r="AI152" s="116"/>
      <c r="AJ152" s="116"/>
      <c r="AK152" s="116">
        <f>IF(ISNUMBER(AA152),AA152,0)+IF(ISNUMBER(AF152),AF152,0)</f>
        <v>194780</v>
      </c>
      <c r="AL152" s="116"/>
      <c r="AM152" s="116"/>
      <c r="AN152" s="116"/>
      <c r="AO152" s="116"/>
      <c r="AP152" s="116">
        <v>210000</v>
      </c>
      <c r="AQ152" s="116"/>
      <c r="AR152" s="116"/>
      <c r="AS152" s="116"/>
      <c r="AT152" s="116"/>
      <c r="AU152" s="116">
        <v>0</v>
      </c>
      <c r="AV152" s="116"/>
      <c r="AW152" s="116"/>
      <c r="AX152" s="116"/>
      <c r="AY152" s="116"/>
      <c r="AZ152" s="116">
        <f>IF(ISNUMBER(AP152),AP152,0)+IF(ISNUMBER(AU152),AU152,0)</f>
        <v>210000</v>
      </c>
      <c r="BA152" s="116"/>
      <c r="BB152" s="116"/>
      <c r="BC152" s="116"/>
      <c r="BD152" s="116"/>
      <c r="BE152" s="116">
        <v>280000</v>
      </c>
      <c r="BF152" s="116"/>
      <c r="BG152" s="116"/>
      <c r="BH152" s="116"/>
      <c r="BI152" s="116"/>
      <c r="BJ152" s="116">
        <v>0</v>
      </c>
      <c r="BK152" s="116"/>
      <c r="BL152" s="116"/>
      <c r="BM152" s="116"/>
      <c r="BN152" s="116"/>
      <c r="BO152" s="116">
        <f>IF(ISNUMBER(BE152),BE152,0)+IF(ISNUMBER(BJ152),BJ152,0)</f>
        <v>280000</v>
      </c>
      <c r="BP152" s="116"/>
      <c r="BQ152" s="116"/>
      <c r="BR152" s="116"/>
      <c r="BS152" s="116"/>
    </row>
    <row r="154" spans="1:79" ht="13.5" customHeight="1" x14ac:dyDescent="0.2">
      <c r="A154" s="29" t="s">
        <v>239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 x14ac:dyDescent="0.2">
      <c r="A155" s="44" t="s">
        <v>206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</row>
    <row r="156" spans="1:79" ht="15" customHeight="1" x14ac:dyDescent="0.2">
      <c r="A156" s="27" t="s">
        <v>6</v>
      </c>
      <c r="B156" s="27"/>
      <c r="C156" s="27"/>
      <c r="D156" s="27"/>
      <c r="E156" s="27"/>
      <c r="F156" s="27"/>
      <c r="G156" s="27" t="s">
        <v>126</v>
      </c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 t="s">
        <v>13</v>
      </c>
      <c r="U156" s="27"/>
      <c r="V156" s="27"/>
      <c r="W156" s="27"/>
      <c r="X156" s="27"/>
      <c r="Y156" s="27"/>
      <c r="Z156" s="27"/>
      <c r="AA156" s="36" t="s">
        <v>228</v>
      </c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7"/>
      <c r="AP156" s="36" t="s">
        <v>233</v>
      </c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8"/>
    </row>
    <row r="157" spans="1:79" ht="32.1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 t="s">
        <v>4</v>
      </c>
      <c r="AB157" s="27"/>
      <c r="AC157" s="27"/>
      <c r="AD157" s="27"/>
      <c r="AE157" s="27"/>
      <c r="AF157" s="27" t="s">
        <v>3</v>
      </c>
      <c r="AG157" s="27"/>
      <c r="AH157" s="27"/>
      <c r="AI157" s="27"/>
      <c r="AJ157" s="27"/>
      <c r="AK157" s="27" t="s">
        <v>89</v>
      </c>
      <c r="AL157" s="27"/>
      <c r="AM157" s="27"/>
      <c r="AN157" s="27"/>
      <c r="AO157" s="27"/>
      <c r="AP157" s="27" t="s">
        <v>4</v>
      </c>
      <c r="AQ157" s="27"/>
      <c r="AR157" s="27"/>
      <c r="AS157" s="27"/>
      <c r="AT157" s="27"/>
      <c r="AU157" s="27" t="s">
        <v>3</v>
      </c>
      <c r="AV157" s="27"/>
      <c r="AW157" s="27"/>
      <c r="AX157" s="27"/>
      <c r="AY157" s="27"/>
      <c r="AZ157" s="27" t="s">
        <v>96</v>
      </c>
      <c r="BA157" s="27"/>
      <c r="BB157" s="27"/>
      <c r="BC157" s="27"/>
      <c r="BD157" s="27"/>
    </row>
    <row r="158" spans="1:79" ht="15" customHeight="1" x14ac:dyDescent="0.2">
      <c r="A158" s="27">
        <v>1</v>
      </c>
      <c r="B158" s="27"/>
      <c r="C158" s="27"/>
      <c r="D158" s="27"/>
      <c r="E158" s="27"/>
      <c r="F158" s="27"/>
      <c r="G158" s="27">
        <v>2</v>
      </c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>
        <v>3</v>
      </c>
      <c r="U158" s="27"/>
      <c r="V158" s="27"/>
      <c r="W158" s="27"/>
      <c r="X158" s="27"/>
      <c r="Y158" s="27"/>
      <c r="Z158" s="27"/>
      <c r="AA158" s="27">
        <v>4</v>
      </c>
      <c r="AB158" s="27"/>
      <c r="AC158" s="27"/>
      <c r="AD158" s="27"/>
      <c r="AE158" s="27"/>
      <c r="AF158" s="27">
        <v>5</v>
      </c>
      <c r="AG158" s="27"/>
      <c r="AH158" s="27"/>
      <c r="AI158" s="27"/>
      <c r="AJ158" s="27"/>
      <c r="AK158" s="27">
        <v>6</v>
      </c>
      <c r="AL158" s="27"/>
      <c r="AM158" s="27"/>
      <c r="AN158" s="27"/>
      <c r="AO158" s="27"/>
      <c r="AP158" s="27">
        <v>7</v>
      </c>
      <c r="AQ158" s="27"/>
      <c r="AR158" s="27"/>
      <c r="AS158" s="27"/>
      <c r="AT158" s="27"/>
      <c r="AU158" s="27">
        <v>8</v>
      </c>
      <c r="AV158" s="27"/>
      <c r="AW158" s="27"/>
      <c r="AX158" s="27"/>
      <c r="AY158" s="27"/>
      <c r="AZ158" s="27">
        <v>9</v>
      </c>
      <c r="BA158" s="27"/>
      <c r="BB158" s="27"/>
      <c r="BC158" s="27"/>
      <c r="BD158" s="27"/>
    </row>
    <row r="159" spans="1:79" s="1" customFormat="1" ht="12" hidden="1" customHeight="1" x14ac:dyDescent="0.2">
      <c r="A159" s="26" t="s">
        <v>69</v>
      </c>
      <c r="B159" s="26"/>
      <c r="C159" s="26"/>
      <c r="D159" s="26"/>
      <c r="E159" s="26"/>
      <c r="F159" s="26"/>
      <c r="G159" s="61" t="s">
        <v>57</v>
      </c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 t="s">
        <v>79</v>
      </c>
      <c r="U159" s="61"/>
      <c r="V159" s="61"/>
      <c r="W159" s="61"/>
      <c r="X159" s="61"/>
      <c r="Y159" s="61"/>
      <c r="Z159" s="61"/>
      <c r="AA159" s="30" t="s">
        <v>60</v>
      </c>
      <c r="AB159" s="30"/>
      <c r="AC159" s="30"/>
      <c r="AD159" s="30"/>
      <c r="AE159" s="30"/>
      <c r="AF159" s="30" t="s">
        <v>61</v>
      </c>
      <c r="AG159" s="30"/>
      <c r="AH159" s="30"/>
      <c r="AI159" s="30"/>
      <c r="AJ159" s="30"/>
      <c r="AK159" s="50" t="s">
        <v>122</v>
      </c>
      <c r="AL159" s="50"/>
      <c r="AM159" s="50"/>
      <c r="AN159" s="50"/>
      <c r="AO159" s="50"/>
      <c r="AP159" s="30" t="s">
        <v>62</v>
      </c>
      <c r="AQ159" s="30"/>
      <c r="AR159" s="30"/>
      <c r="AS159" s="30"/>
      <c r="AT159" s="30"/>
      <c r="AU159" s="30" t="s">
        <v>63</v>
      </c>
      <c r="AV159" s="30"/>
      <c r="AW159" s="30"/>
      <c r="AX159" s="30"/>
      <c r="AY159" s="30"/>
      <c r="AZ159" s="50" t="s">
        <v>122</v>
      </c>
      <c r="BA159" s="50"/>
      <c r="BB159" s="50"/>
      <c r="BC159" s="50"/>
      <c r="BD159" s="50"/>
      <c r="CA159" s="1" t="s">
        <v>46</v>
      </c>
    </row>
    <row r="160" spans="1:79" s="99" customFormat="1" ht="56.25" customHeight="1" x14ac:dyDescent="0.2">
      <c r="A160" s="110">
        <v>1</v>
      </c>
      <c r="B160" s="110"/>
      <c r="C160" s="110"/>
      <c r="D160" s="110"/>
      <c r="E160" s="110"/>
      <c r="F160" s="110"/>
      <c r="G160" s="92" t="s">
        <v>192</v>
      </c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4"/>
      <c r="T160" s="118" t="s">
        <v>193</v>
      </c>
      <c r="U160" s="93"/>
      <c r="V160" s="93"/>
      <c r="W160" s="93"/>
      <c r="X160" s="93"/>
      <c r="Y160" s="93"/>
      <c r="Z160" s="94"/>
      <c r="AA160" s="117">
        <v>0</v>
      </c>
      <c r="AB160" s="117"/>
      <c r="AC160" s="117"/>
      <c r="AD160" s="117"/>
      <c r="AE160" s="117"/>
      <c r="AF160" s="117">
        <v>0</v>
      </c>
      <c r="AG160" s="117"/>
      <c r="AH160" s="117"/>
      <c r="AI160" s="117"/>
      <c r="AJ160" s="117"/>
      <c r="AK160" s="117">
        <f>IF(ISNUMBER(AA160),AA160,0)+IF(ISNUMBER(AF160),AF160,0)</f>
        <v>0</v>
      </c>
      <c r="AL160" s="117"/>
      <c r="AM160" s="117"/>
      <c r="AN160" s="117"/>
      <c r="AO160" s="117"/>
      <c r="AP160" s="117">
        <v>0</v>
      </c>
      <c r="AQ160" s="117"/>
      <c r="AR160" s="117"/>
      <c r="AS160" s="117"/>
      <c r="AT160" s="117"/>
      <c r="AU160" s="117">
        <v>0</v>
      </c>
      <c r="AV160" s="117"/>
      <c r="AW160" s="117"/>
      <c r="AX160" s="117"/>
      <c r="AY160" s="117"/>
      <c r="AZ160" s="117">
        <f>IF(ISNUMBER(AP160),AP160,0)+IF(ISNUMBER(AU160),AU160,0)</f>
        <v>0</v>
      </c>
      <c r="BA160" s="117"/>
      <c r="BB160" s="117"/>
      <c r="BC160" s="117"/>
      <c r="BD160" s="117"/>
      <c r="CA160" s="99" t="s">
        <v>47</v>
      </c>
    </row>
    <row r="161" spans="1:79" s="6" customFormat="1" x14ac:dyDescent="0.2">
      <c r="A161" s="85"/>
      <c r="B161" s="85"/>
      <c r="C161" s="85"/>
      <c r="D161" s="85"/>
      <c r="E161" s="85"/>
      <c r="F161" s="85"/>
      <c r="G161" s="100" t="s">
        <v>147</v>
      </c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2"/>
      <c r="T161" s="119"/>
      <c r="U161" s="101"/>
      <c r="V161" s="101"/>
      <c r="W161" s="101"/>
      <c r="X161" s="101"/>
      <c r="Y161" s="101"/>
      <c r="Z161" s="102"/>
      <c r="AA161" s="116">
        <v>0</v>
      </c>
      <c r="AB161" s="116"/>
      <c r="AC161" s="116"/>
      <c r="AD161" s="116"/>
      <c r="AE161" s="116"/>
      <c r="AF161" s="116">
        <v>0</v>
      </c>
      <c r="AG161" s="116"/>
      <c r="AH161" s="116"/>
      <c r="AI161" s="116"/>
      <c r="AJ161" s="116"/>
      <c r="AK161" s="116">
        <f>IF(ISNUMBER(AA161),AA161,0)+IF(ISNUMBER(AF161),AF161,0)</f>
        <v>0</v>
      </c>
      <c r="AL161" s="116"/>
      <c r="AM161" s="116"/>
      <c r="AN161" s="116"/>
      <c r="AO161" s="116"/>
      <c r="AP161" s="116">
        <v>0</v>
      </c>
      <c r="AQ161" s="116"/>
      <c r="AR161" s="116"/>
      <c r="AS161" s="116"/>
      <c r="AT161" s="116"/>
      <c r="AU161" s="116">
        <v>0</v>
      </c>
      <c r="AV161" s="116"/>
      <c r="AW161" s="116"/>
      <c r="AX161" s="116"/>
      <c r="AY161" s="116"/>
      <c r="AZ161" s="116">
        <f>IF(ISNUMBER(AP161),AP161,0)+IF(ISNUMBER(AU161),AU161,0)</f>
        <v>0</v>
      </c>
      <c r="BA161" s="116"/>
      <c r="BB161" s="116"/>
      <c r="BC161" s="116"/>
      <c r="BD161" s="116"/>
    </row>
    <row r="164" spans="1:79" ht="14.25" customHeight="1" x14ac:dyDescent="0.2">
      <c r="A164" s="29" t="s">
        <v>240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</row>
    <row r="165" spans="1:79" ht="15" customHeight="1" x14ac:dyDescent="0.2">
      <c r="A165" s="44" t="s">
        <v>206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</row>
    <row r="166" spans="1:79" ht="23.1" customHeight="1" x14ac:dyDescent="0.2">
      <c r="A166" s="27" t="s">
        <v>128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54" t="s">
        <v>129</v>
      </c>
      <c r="O166" s="55"/>
      <c r="P166" s="55"/>
      <c r="Q166" s="55"/>
      <c r="R166" s="55"/>
      <c r="S166" s="55"/>
      <c r="T166" s="55"/>
      <c r="U166" s="56"/>
      <c r="V166" s="54" t="s">
        <v>130</v>
      </c>
      <c r="W166" s="55"/>
      <c r="X166" s="55"/>
      <c r="Y166" s="55"/>
      <c r="Z166" s="56"/>
      <c r="AA166" s="27" t="s">
        <v>207</v>
      </c>
      <c r="AB166" s="27"/>
      <c r="AC166" s="27"/>
      <c r="AD166" s="27"/>
      <c r="AE166" s="27"/>
      <c r="AF166" s="27"/>
      <c r="AG166" s="27"/>
      <c r="AH166" s="27"/>
      <c r="AI166" s="27"/>
      <c r="AJ166" s="27" t="s">
        <v>210</v>
      </c>
      <c r="AK166" s="27"/>
      <c r="AL166" s="27"/>
      <c r="AM166" s="27"/>
      <c r="AN166" s="27"/>
      <c r="AO166" s="27"/>
      <c r="AP166" s="27"/>
      <c r="AQ166" s="27"/>
      <c r="AR166" s="27"/>
      <c r="AS166" s="27" t="s">
        <v>217</v>
      </c>
      <c r="AT166" s="27"/>
      <c r="AU166" s="27"/>
      <c r="AV166" s="27"/>
      <c r="AW166" s="27"/>
      <c r="AX166" s="27"/>
      <c r="AY166" s="27"/>
      <c r="AZ166" s="27"/>
      <c r="BA166" s="27"/>
      <c r="BB166" s="27" t="s">
        <v>228</v>
      </c>
      <c r="BC166" s="27"/>
      <c r="BD166" s="27"/>
      <c r="BE166" s="27"/>
      <c r="BF166" s="27"/>
      <c r="BG166" s="27"/>
      <c r="BH166" s="27"/>
      <c r="BI166" s="27"/>
      <c r="BJ166" s="27"/>
      <c r="BK166" s="27" t="s">
        <v>233</v>
      </c>
      <c r="BL166" s="27"/>
      <c r="BM166" s="27"/>
      <c r="BN166" s="27"/>
      <c r="BO166" s="27"/>
      <c r="BP166" s="27"/>
      <c r="BQ166" s="27"/>
      <c r="BR166" s="27"/>
      <c r="BS166" s="27"/>
    </row>
    <row r="167" spans="1:79" ht="95.25" customHeight="1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57"/>
      <c r="O167" s="58"/>
      <c r="P167" s="58"/>
      <c r="Q167" s="58"/>
      <c r="R167" s="58"/>
      <c r="S167" s="58"/>
      <c r="T167" s="58"/>
      <c r="U167" s="59"/>
      <c r="V167" s="57"/>
      <c r="W167" s="58"/>
      <c r="X167" s="58"/>
      <c r="Y167" s="58"/>
      <c r="Z167" s="59"/>
      <c r="AA167" s="74" t="s">
        <v>133</v>
      </c>
      <c r="AB167" s="74"/>
      <c r="AC167" s="74"/>
      <c r="AD167" s="74"/>
      <c r="AE167" s="74"/>
      <c r="AF167" s="74" t="s">
        <v>134</v>
      </c>
      <c r="AG167" s="74"/>
      <c r="AH167" s="74"/>
      <c r="AI167" s="74"/>
      <c r="AJ167" s="74" t="s">
        <v>133</v>
      </c>
      <c r="AK167" s="74"/>
      <c r="AL167" s="74"/>
      <c r="AM167" s="74"/>
      <c r="AN167" s="74"/>
      <c r="AO167" s="74" t="s">
        <v>134</v>
      </c>
      <c r="AP167" s="74"/>
      <c r="AQ167" s="74"/>
      <c r="AR167" s="74"/>
      <c r="AS167" s="74" t="s">
        <v>133</v>
      </c>
      <c r="AT167" s="74"/>
      <c r="AU167" s="74"/>
      <c r="AV167" s="74"/>
      <c r="AW167" s="74"/>
      <c r="AX167" s="74" t="s">
        <v>134</v>
      </c>
      <c r="AY167" s="74"/>
      <c r="AZ167" s="74"/>
      <c r="BA167" s="74"/>
      <c r="BB167" s="74" t="s">
        <v>133</v>
      </c>
      <c r="BC167" s="74"/>
      <c r="BD167" s="74"/>
      <c r="BE167" s="74"/>
      <c r="BF167" s="74"/>
      <c r="BG167" s="74" t="s">
        <v>134</v>
      </c>
      <c r="BH167" s="74"/>
      <c r="BI167" s="74"/>
      <c r="BJ167" s="74"/>
      <c r="BK167" s="74" t="s">
        <v>133</v>
      </c>
      <c r="BL167" s="74"/>
      <c r="BM167" s="74"/>
      <c r="BN167" s="74"/>
      <c r="BO167" s="74"/>
      <c r="BP167" s="74" t="s">
        <v>134</v>
      </c>
      <c r="BQ167" s="74"/>
      <c r="BR167" s="74"/>
      <c r="BS167" s="74"/>
    </row>
    <row r="168" spans="1:79" ht="15" customHeight="1" x14ac:dyDescent="0.2">
      <c r="A168" s="27">
        <v>1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36">
        <v>2</v>
      </c>
      <c r="O168" s="37"/>
      <c r="P168" s="37"/>
      <c r="Q168" s="37"/>
      <c r="R168" s="37"/>
      <c r="S168" s="37"/>
      <c r="T168" s="37"/>
      <c r="U168" s="38"/>
      <c r="V168" s="27">
        <v>3</v>
      </c>
      <c r="W168" s="27"/>
      <c r="X168" s="27"/>
      <c r="Y168" s="27"/>
      <c r="Z168" s="27"/>
      <c r="AA168" s="27">
        <v>4</v>
      </c>
      <c r="AB168" s="27"/>
      <c r="AC168" s="27"/>
      <c r="AD168" s="27"/>
      <c r="AE168" s="27"/>
      <c r="AF168" s="27">
        <v>5</v>
      </c>
      <c r="AG168" s="27"/>
      <c r="AH168" s="27"/>
      <c r="AI168" s="27"/>
      <c r="AJ168" s="27">
        <v>6</v>
      </c>
      <c r="AK168" s="27"/>
      <c r="AL168" s="27"/>
      <c r="AM168" s="27"/>
      <c r="AN168" s="27"/>
      <c r="AO168" s="27">
        <v>7</v>
      </c>
      <c r="AP168" s="27"/>
      <c r="AQ168" s="27"/>
      <c r="AR168" s="27"/>
      <c r="AS168" s="27">
        <v>8</v>
      </c>
      <c r="AT168" s="27"/>
      <c r="AU168" s="27"/>
      <c r="AV168" s="27"/>
      <c r="AW168" s="27"/>
      <c r="AX168" s="27">
        <v>9</v>
      </c>
      <c r="AY168" s="27"/>
      <c r="AZ168" s="27"/>
      <c r="BA168" s="27"/>
      <c r="BB168" s="27">
        <v>10</v>
      </c>
      <c r="BC168" s="27"/>
      <c r="BD168" s="27"/>
      <c r="BE168" s="27"/>
      <c r="BF168" s="27"/>
      <c r="BG168" s="27">
        <v>11</v>
      </c>
      <c r="BH168" s="27"/>
      <c r="BI168" s="27"/>
      <c r="BJ168" s="27"/>
      <c r="BK168" s="27">
        <v>12</v>
      </c>
      <c r="BL168" s="27"/>
      <c r="BM168" s="27"/>
      <c r="BN168" s="27"/>
      <c r="BO168" s="27"/>
      <c r="BP168" s="27">
        <v>13</v>
      </c>
      <c r="BQ168" s="27"/>
      <c r="BR168" s="27"/>
      <c r="BS168" s="27"/>
    </row>
    <row r="169" spans="1:79" s="1" customFormat="1" ht="12" hidden="1" customHeight="1" x14ac:dyDescent="0.2">
      <c r="A169" s="61" t="s">
        <v>146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26" t="s">
        <v>131</v>
      </c>
      <c r="O169" s="26"/>
      <c r="P169" s="26"/>
      <c r="Q169" s="26"/>
      <c r="R169" s="26"/>
      <c r="S169" s="26"/>
      <c r="T169" s="26"/>
      <c r="U169" s="26"/>
      <c r="V169" s="26" t="s">
        <v>132</v>
      </c>
      <c r="W169" s="26"/>
      <c r="X169" s="26"/>
      <c r="Y169" s="26"/>
      <c r="Z169" s="26"/>
      <c r="AA169" s="30" t="s">
        <v>65</v>
      </c>
      <c r="AB169" s="30"/>
      <c r="AC169" s="30"/>
      <c r="AD169" s="30"/>
      <c r="AE169" s="30"/>
      <c r="AF169" s="30" t="s">
        <v>66</v>
      </c>
      <c r="AG169" s="30"/>
      <c r="AH169" s="30"/>
      <c r="AI169" s="30"/>
      <c r="AJ169" s="30" t="s">
        <v>67</v>
      </c>
      <c r="AK169" s="30"/>
      <c r="AL169" s="30"/>
      <c r="AM169" s="30"/>
      <c r="AN169" s="30"/>
      <c r="AO169" s="30" t="s">
        <v>68</v>
      </c>
      <c r="AP169" s="30"/>
      <c r="AQ169" s="30"/>
      <c r="AR169" s="30"/>
      <c r="AS169" s="30" t="s">
        <v>58</v>
      </c>
      <c r="AT169" s="30"/>
      <c r="AU169" s="30"/>
      <c r="AV169" s="30"/>
      <c r="AW169" s="30"/>
      <c r="AX169" s="30" t="s">
        <v>59</v>
      </c>
      <c r="AY169" s="30"/>
      <c r="AZ169" s="30"/>
      <c r="BA169" s="30"/>
      <c r="BB169" s="30" t="s">
        <v>60</v>
      </c>
      <c r="BC169" s="30"/>
      <c r="BD169" s="30"/>
      <c r="BE169" s="30"/>
      <c r="BF169" s="30"/>
      <c r="BG169" s="30" t="s">
        <v>61</v>
      </c>
      <c r="BH169" s="30"/>
      <c r="BI169" s="30"/>
      <c r="BJ169" s="30"/>
      <c r="BK169" s="30" t="s">
        <v>62</v>
      </c>
      <c r="BL169" s="30"/>
      <c r="BM169" s="30"/>
      <c r="BN169" s="30"/>
      <c r="BO169" s="30"/>
      <c r="BP169" s="30" t="s">
        <v>63</v>
      </c>
      <c r="BQ169" s="30"/>
      <c r="BR169" s="30"/>
      <c r="BS169" s="30"/>
      <c r="CA169" s="1" t="s">
        <v>48</v>
      </c>
    </row>
    <row r="170" spans="1:79" s="6" customFormat="1" ht="12.75" customHeight="1" x14ac:dyDescent="0.2">
      <c r="A170" s="120" t="s">
        <v>147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86"/>
      <c r="O170" s="87"/>
      <c r="P170" s="87"/>
      <c r="Q170" s="87"/>
      <c r="R170" s="87"/>
      <c r="S170" s="87"/>
      <c r="T170" s="87"/>
      <c r="U170" s="88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2"/>
      <c r="BQ170" s="123"/>
      <c r="BR170" s="123"/>
      <c r="BS170" s="124"/>
      <c r="CA170" s="6" t="s">
        <v>49</v>
      </c>
    </row>
    <row r="173" spans="1:79" ht="35.25" customHeight="1" x14ac:dyDescent="0.2">
      <c r="A173" s="29" t="s">
        <v>241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</row>
    <row r="174" spans="1:79" ht="15" customHeight="1" x14ac:dyDescent="0.2">
      <c r="A174" s="125" t="s">
        <v>194</v>
      </c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</row>
    <row r="175" spans="1:79" ht="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7" spans="1:79" ht="28.5" customHeight="1" x14ac:dyDescent="0.2">
      <c r="A177" s="34" t="s">
        <v>224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</row>
    <row r="178" spans="1:79" ht="14.25" customHeight="1" x14ac:dyDescent="0.2">
      <c r="A178" s="29" t="s">
        <v>208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</row>
    <row r="179" spans="1:79" ht="15" customHeight="1" x14ac:dyDescent="0.2">
      <c r="A179" s="31" t="s">
        <v>206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</row>
    <row r="180" spans="1:79" ht="42.95" customHeight="1" x14ac:dyDescent="0.2">
      <c r="A180" s="74" t="s">
        <v>135</v>
      </c>
      <c r="B180" s="74"/>
      <c r="C180" s="74"/>
      <c r="D180" s="74"/>
      <c r="E180" s="74"/>
      <c r="F180" s="74"/>
      <c r="G180" s="27" t="s">
        <v>19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 t="s">
        <v>15</v>
      </c>
      <c r="U180" s="27"/>
      <c r="V180" s="27"/>
      <c r="W180" s="27"/>
      <c r="X180" s="27"/>
      <c r="Y180" s="27"/>
      <c r="Z180" s="27" t="s">
        <v>14</v>
      </c>
      <c r="AA180" s="27"/>
      <c r="AB180" s="27"/>
      <c r="AC180" s="27"/>
      <c r="AD180" s="27"/>
      <c r="AE180" s="27" t="s">
        <v>136</v>
      </c>
      <c r="AF180" s="27"/>
      <c r="AG180" s="27"/>
      <c r="AH180" s="27"/>
      <c r="AI180" s="27"/>
      <c r="AJ180" s="27"/>
      <c r="AK180" s="27" t="s">
        <v>137</v>
      </c>
      <c r="AL180" s="27"/>
      <c r="AM180" s="27"/>
      <c r="AN180" s="27"/>
      <c r="AO180" s="27"/>
      <c r="AP180" s="27"/>
      <c r="AQ180" s="27" t="s">
        <v>138</v>
      </c>
      <c r="AR180" s="27"/>
      <c r="AS180" s="27"/>
      <c r="AT180" s="27"/>
      <c r="AU180" s="27"/>
      <c r="AV180" s="27"/>
      <c r="AW180" s="27" t="s">
        <v>98</v>
      </c>
      <c r="AX180" s="27"/>
      <c r="AY180" s="27"/>
      <c r="AZ180" s="27"/>
      <c r="BA180" s="27"/>
      <c r="BB180" s="27"/>
      <c r="BC180" s="27"/>
      <c r="BD180" s="27"/>
      <c r="BE180" s="27"/>
      <c r="BF180" s="27"/>
      <c r="BG180" s="27" t="s">
        <v>139</v>
      </c>
      <c r="BH180" s="27"/>
      <c r="BI180" s="27"/>
      <c r="BJ180" s="27"/>
      <c r="BK180" s="27"/>
      <c r="BL180" s="27"/>
    </row>
    <row r="181" spans="1:79" ht="39.950000000000003" customHeight="1" x14ac:dyDescent="0.2">
      <c r="A181" s="74"/>
      <c r="B181" s="74"/>
      <c r="C181" s="74"/>
      <c r="D181" s="74"/>
      <c r="E181" s="74"/>
      <c r="F181" s="74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 t="s">
        <v>17</v>
      </c>
      <c r="AX181" s="27"/>
      <c r="AY181" s="27"/>
      <c r="AZ181" s="27"/>
      <c r="BA181" s="27"/>
      <c r="BB181" s="27" t="s">
        <v>16</v>
      </c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</row>
    <row r="182" spans="1:79" ht="15" customHeight="1" x14ac:dyDescent="0.2">
      <c r="A182" s="27">
        <v>1</v>
      </c>
      <c r="B182" s="27"/>
      <c r="C182" s="27"/>
      <c r="D182" s="27"/>
      <c r="E182" s="27"/>
      <c r="F182" s="27"/>
      <c r="G182" s="27">
        <v>2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>
        <v>3</v>
      </c>
      <c r="U182" s="27"/>
      <c r="V182" s="27"/>
      <c r="W182" s="27"/>
      <c r="X182" s="27"/>
      <c r="Y182" s="27"/>
      <c r="Z182" s="27">
        <v>4</v>
      </c>
      <c r="AA182" s="27"/>
      <c r="AB182" s="27"/>
      <c r="AC182" s="27"/>
      <c r="AD182" s="27"/>
      <c r="AE182" s="27">
        <v>5</v>
      </c>
      <c r="AF182" s="27"/>
      <c r="AG182" s="27"/>
      <c r="AH182" s="27"/>
      <c r="AI182" s="27"/>
      <c r="AJ182" s="27"/>
      <c r="AK182" s="27">
        <v>6</v>
      </c>
      <c r="AL182" s="27"/>
      <c r="AM182" s="27"/>
      <c r="AN182" s="27"/>
      <c r="AO182" s="27"/>
      <c r="AP182" s="27"/>
      <c r="AQ182" s="27">
        <v>7</v>
      </c>
      <c r="AR182" s="27"/>
      <c r="AS182" s="27"/>
      <c r="AT182" s="27"/>
      <c r="AU182" s="27"/>
      <c r="AV182" s="27"/>
      <c r="AW182" s="27">
        <v>8</v>
      </c>
      <c r="AX182" s="27"/>
      <c r="AY182" s="27"/>
      <c r="AZ182" s="27"/>
      <c r="BA182" s="27"/>
      <c r="BB182" s="27">
        <v>9</v>
      </c>
      <c r="BC182" s="27"/>
      <c r="BD182" s="27"/>
      <c r="BE182" s="27"/>
      <c r="BF182" s="27"/>
      <c r="BG182" s="27">
        <v>10</v>
      </c>
      <c r="BH182" s="27"/>
      <c r="BI182" s="27"/>
      <c r="BJ182" s="27"/>
      <c r="BK182" s="27"/>
      <c r="BL182" s="27"/>
    </row>
    <row r="183" spans="1:79" s="1" customFormat="1" ht="12" hidden="1" customHeight="1" x14ac:dyDescent="0.2">
      <c r="A183" s="26" t="s">
        <v>64</v>
      </c>
      <c r="B183" s="26"/>
      <c r="C183" s="26"/>
      <c r="D183" s="26"/>
      <c r="E183" s="26"/>
      <c r="F183" s="26"/>
      <c r="G183" s="61" t="s">
        <v>57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30" t="s">
        <v>80</v>
      </c>
      <c r="U183" s="30"/>
      <c r="V183" s="30"/>
      <c r="W183" s="30"/>
      <c r="X183" s="30"/>
      <c r="Y183" s="30"/>
      <c r="Z183" s="30" t="s">
        <v>81</v>
      </c>
      <c r="AA183" s="30"/>
      <c r="AB183" s="30"/>
      <c r="AC183" s="30"/>
      <c r="AD183" s="30"/>
      <c r="AE183" s="30" t="s">
        <v>82</v>
      </c>
      <c r="AF183" s="30"/>
      <c r="AG183" s="30"/>
      <c r="AH183" s="30"/>
      <c r="AI183" s="30"/>
      <c r="AJ183" s="30"/>
      <c r="AK183" s="30" t="s">
        <v>83</v>
      </c>
      <c r="AL183" s="30"/>
      <c r="AM183" s="30"/>
      <c r="AN183" s="30"/>
      <c r="AO183" s="30"/>
      <c r="AP183" s="30"/>
      <c r="AQ183" s="78" t="s">
        <v>99</v>
      </c>
      <c r="AR183" s="30"/>
      <c r="AS183" s="30"/>
      <c r="AT183" s="30"/>
      <c r="AU183" s="30"/>
      <c r="AV183" s="30"/>
      <c r="AW183" s="30" t="s">
        <v>84</v>
      </c>
      <c r="AX183" s="30"/>
      <c r="AY183" s="30"/>
      <c r="AZ183" s="30"/>
      <c r="BA183" s="30"/>
      <c r="BB183" s="30" t="s">
        <v>85</v>
      </c>
      <c r="BC183" s="30"/>
      <c r="BD183" s="30"/>
      <c r="BE183" s="30"/>
      <c r="BF183" s="30"/>
      <c r="BG183" s="78" t="s">
        <v>100</v>
      </c>
      <c r="BH183" s="30"/>
      <c r="BI183" s="30"/>
      <c r="BJ183" s="30"/>
      <c r="BK183" s="30"/>
      <c r="BL183" s="30"/>
      <c r="CA183" s="1" t="s">
        <v>50</v>
      </c>
    </row>
    <row r="184" spans="1:79" s="6" customFormat="1" ht="12.75" customHeight="1" x14ac:dyDescent="0.2">
      <c r="A184" s="85"/>
      <c r="B184" s="85"/>
      <c r="C184" s="85"/>
      <c r="D184" s="85"/>
      <c r="E184" s="85"/>
      <c r="F184" s="85"/>
      <c r="G184" s="120" t="s">
        <v>147</v>
      </c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>
        <f>IF(ISNUMBER(AK184),AK184,0)-IF(ISNUMBER(AE184),AE184,0)</f>
        <v>0</v>
      </c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>
        <f>IF(ISNUMBER(Z184),Z184,0)+IF(ISNUMBER(AK184),AK184,0)</f>
        <v>0</v>
      </c>
      <c r="BH184" s="116"/>
      <c r="BI184" s="116"/>
      <c r="BJ184" s="116"/>
      <c r="BK184" s="116"/>
      <c r="BL184" s="116"/>
      <c r="CA184" s="6" t="s">
        <v>51</v>
      </c>
    </row>
    <row r="186" spans="1:79" ht="14.25" customHeight="1" x14ac:dyDescent="0.2">
      <c r="A186" s="29" t="s">
        <v>225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5" customHeight="1" x14ac:dyDescent="0.2">
      <c r="A187" s="31" t="s">
        <v>206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</row>
    <row r="188" spans="1:79" ht="18" customHeight="1" x14ac:dyDescent="0.2">
      <c r="A188" s="27" t="s">
        <v>135</v>
      </c>
      <c r="B188" s="27"/>
      <c r="C188" s="27"/>
      <c r="D188" s="27"/>
      <c r="E188" s="27"/>
      <c r="F188" s="27"/>
      <c r="G188" s="27" t="s">
        <v>19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 t="s">
        <v>212</v>
      </c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 t="s">
        <v>222</v>
      </c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79" ht="42.95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 t="s">
        <v>140</v>
      </c>
      <c r="R189" s="27"/>
      <c r="S189" s="27"/>
      <c r="T189" s="27"/>
      <c r="U189" s="27"/>
      <c r="V189" s="74" t="s">
        <v>141</v>
      </c>
      <c r="W189" s="74"/>
      <c r="X189" s="74"/>
      <c r="Y189" s="74"/>
      <c r="Z189" s="27" t="s">
        <v>142</v>
      </c>
      <c r="AA189" s="27"/>
      <c r="AB189" s="27"/>
      <c r="AC189" s="27"/>
      <c r="AD189" s="27"/>
      <c r="AE189" s="27"/>
      <c r="AF189" s="27"/>
      <c r="AG189" s="27"/>
      <c r="AH189" s="27"/>
      <c r="AI189" s="27"/>
      <c r="AJ189" s="27" t="s">
        <v>143</v>
      </c>
      <c r="AK189" s="27"/>
      <c r="AL189" s="27"/>
      <c r="AM189" s="27"/>
      <c r="AN189" s="27"/>
      <c r="AO189" s="27" t="s">
        <v>20</v>
      </c>
      <c r="AP189" s="27"/>
      <c r="AQ189" s="27"/>
      <c r="AR189" s="27"/>
      <c r="AS189" s="27"/>
      <c r="AT189" s="74" t="s">
        <v>144</v>
      </c>
      <c r="AU189" s="74"/>
      <c r="AV189" s="74"/>
      <c r="AW189" s="74"/>
      <c r="AX189" s="27" t="s">
        <v>142</v>
      </c>
      <c r="AY189" s="27"/>
      <c r="AZ189" s="27"/>
      <c r="BA189" s="27"/>
      <c r="BB189" s="27"/>
      <c r="BC189" s="27"/>
      <c r="BD189" s="27"/>
      <c r="BE189" s="27"/>
      <c r="BF189" s="27"/>
      <c r="BG189" s="27"/>
      <c r="BH189" s="27" t="s">
        <v>145</v>
      </c>
      <c r="BI189" s="27"/>
      <c r="BJ189" s="27"/>
      <c r="BK189" s="27"/>
      <c r="BL189" s="27"/>
    </row>
    <row r="190" spans="1:79" ht="63" customHeight="1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74"/>
      <c r="W190" s="74"/>
      <c r="X190" s="74"/>
      <c r="Y190" s="74"/>
      <c r="Z190" s="27" t="s">
        <v>17</v>
      </c>
      <c r="AA190" s="27"/>
      <c r="AB190" s="27"/>
      <c r="AC190" s="27"/>
      <c r="AD190" s="27"/>
      <c r="AE190" s="27" t="s">
        <v>16</v>
      </c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74"/>
      <c r="AU190" s="74"/>
      <c r="AV190" s="74"/>
      <c r="AW190" s="74"/>
      <c r="AX190" s="27" t="s">
        <v>17</v>
      </c>
      <c r="AY190" s="27"/>
      <c r="AZ190" s="27"/>
      <c r="BA190" s="27"/>
      <c r="BB190" s="27"/>
      <c r="BC190" s="27" t="s">
        <v>16</v>
      </c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79" ht="15" customHeight="1" x14ac:dyDescent="0.2">
      <c r="A191" s="27">
        <v>1</v>
      </c>
      <c r="B191" s="27"/>
      <c r="C191" s="27"/>
      <c r="D191" s="27"/>
      <c r="E191" s="27"/>
      <c r="F191" s="27"/>
      <c r="G191" s="27">
        <v>2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>
        <v>3</v>
      </c>
      <c r="R191" s="27"/>
      <c r="S191" s="27"/>
      <c r="T191" s="27"/>
      <c r="U191" s="27"/>
      <c r="V191" s="27">
        <v>4</v>
      </c>
      <c r="W191" s="27"/>
      <c r="X191" s="27"/>
      <c r="Y191" s="27"/>
      <c r="Z191" s="27">
        <v>5</v>
      </c>
      <c r="AA191" s="27"/>
      <c r="AB191" s="27"/>
      <c r="AC191" s="27"/>
      <c r="AD191" s="27"/>
      <c r="AE191" s="27">
        <v>6</v>
      </c>
      <c r="AF191" s="27"/>
      <c r="AG191" s="27"/>
      <c r="AH191" s="27"/>
      <c r="AI191" s="27"/>
      <c r="AJ191" s="27">
        <v>7</v>
      </c>
      <c r="AK191" s="27"/>
      <c r="AL191" s="27"/>
      <c r="AM191" s="27"/>
      <c r="AN191" s="27"/>
      <c r="AO191" s="27">
        <v>8</v>
      </c>
      <c r="AP191" s="27"/>
      <c r="AQ191" s="27"/>
      <c r="AR191" s="27"/>
      <c r="AS191" s="27"/>
      <c r="AT191" s="27">
        <v>9</v>
      </c>
      <c r="AU191" s="27"/>
      <c r="AV191" s="27"/>
      <c r="AW191" s="27"/>
      <c r="AX191" s="27">
        <v>10</v>
      </c>
      <c r="AY191" s="27"/>
      <c r="AZ191" s="27"/>
      <c r="BA191" s="27"/>
      <c r="BB191" s="27"/>
      <c r="BC191" s="27">
        <v>11</v>
      </c>
      <c r="BD191" s="27"/>
      <c r="BE191" s="27"/>
      <c r="BF191" s="27"/>
      <c r="BG191" s="27"/>
      <c r="BH191" s="27">
        <v>12</v>
      </c>
      <c r="BI191" s="27"/>
      <c r="BJ191" s="27"/>
      <c r="BK191" s="27"/>
      <c r="BL191" s="27"/>
    </row>
    <row r="192" spans="1:79" s="1" customFormat="1" ht="12" hidden="1" customHeight="1" x14ac:dyDescent="0.2">
      <c r="A192" s="26" t="s">
        <v>64</v>
      </c>
      <c r="B192" s="26"/>
      <c r="C192" s="26"/>
      <c r="D192" s="26"/>
      <c r="E192" s="26"/>
      <c r="F192" s="26"/>
      <c r="G192" s="61" t="s">
        <v>57</v>
      </c>
      <c r="H192" s="61"/>
      <c r="I192" s="61"/>
      <c r="J192" s="61"/>
      <c r="K192" s="61"/>
      <c r="L192" s="61"/>
      <c r="M192" s="61"/>
      <c r="N192" s="61"/>
      <c r="O192" s="61"/>
      <c r="P192" s="61"/>
      <c r="Q192" s="30" t="s">
        <v>80</v>
      </c>
      <c r="R192" s="30"/>
      <c r="S192" s="30"/>
      <c r="T192" s="30"/>
      <c r="U192" s="30"/>
      <c r="V192" s="30" t="s">
        <v>81</v>
      </c>
      <c r="W192" s="30"/>
      <c r="X192" s="30"/>
      <c r="Y192" s="30"/>
      <c r="Z192" s="30" t="s">
        <v>82</v>
      </c>
      <c r="AA192" s="30"/>
      <c r="AB192" s="30"/>
      <c r="AC192" s="30"/>
      <c r="AD192" s="30"/>
      <c r="AE192" s="30" t="s">
        <v>83</v>
      </c>
      <c r="AF192" s="30"/>
      <c r="AG192" s="30"/>
      <c r="AH192" s="30"/>
      <c r="AI192" s="30"/>
      <c r="AJ192" s="78" t="s">
        <v>101</v>
      </c>
      <c r="AK192" s="30"/>
      <c r="AL192" s="30"/>
      <c r="AM192" s="30"/>
      <c r="AN192" s="30"/>
      <c r="AO192" s="30" t="s">
        <v>84</v>
      </c>
      <c r="AP192" s="30"/>
      <c r="AQ192" s="30"/>
      <c r="AR192" s="30"/>
      <c r="AS192" s="30"/>
      <c r="AT192" s="78" t="s">
        <v>102</v>
      </c>
      <c r="AU192" s="30"/>
      <c r="AV192" s="30"/>
      <c r="AW192" s="30"/>
      <c r="AX192" s="30" t="s">
        <v>85</v>
      </c>
      <c r="AY192" s="30"/>
      <c r="AZ192" s="30"/>
      <c r="BA192" s="30"/>
      <c r="BB192" s="30"/>
      <c r="BC192" s="30" t="s">
        <v>86</v>
      </c>
      <c r="BD192" s="30"/>
      <c r="BE192" s="30"/>
      <c r="BF192" s="30"/>
      <c r="BG192" s="30"/>
      <c r="BH192" s="78" t="s">
        <v>101</v>
      </c>
      <c r="BI192" s="30"/>
      <c r="BJ192" s="30"/>
      <c r="BK192" s="30"/>
      <c r="BL192" s="30"/>
      <c r="CA192" s="1" t="s">
        <v>52</v>
      </c>
    </row>
    <row r="193" spans="1:79" s="6" customFormat="1" ht="12.75" customHeight="1" x14ac:dyDescent="0.2">
      <c r="A193" s="85"/>
      <c r="B193" s="85"/>
      <c r="C193" s="85"/>
      <c r="D193" s="85"/>
      <c r="E193" s="85"/>
      <c r="F193" s="85"/>
      <c r="G193" s="120" t="s">
        <v>147</v>
      </c>
      <c r="H193" s="120"/>
      <c r="I193" s="120"/>
      <c r="J193" s="120"/>
      <c r="K193" s="120"/>
      <c r="L193" s="120"/>
      <c r="M193" s="120"/>
      <c r="N193" s="120"/>
      <c r="O193" s="120"/>
      <c r="P193" s="120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>
        <f>IF(ISNUMBER(Q193),Q193,0)-IF(ISNUMBER(Z193),Z193,0)</f>
        <v>0</v>
      </c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>
        <f>IF(ISNUMBER(V193),V193,0)-IF(ISNUMBER(Z193),Z193,0)-IF(ISNUMBER(AE193),AE193,0)</f>
        <v>0</v>
      </c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>
        <f>IF(ISNUMBER(AO193),AO193,0)-IF(ISNUMBER(AX193),AX193,0)</f>
        <v>0</v>
      </c>
      <c r="BI193" s="116"/>
      <c r="BJ193" s="116"/>
      <c r="BK193" s="116"/>
      <c r="BL193" s="116"/>
      <c r="CA193" s="6" t="s">
        <v>53</v>
      </c>
    </row>
    <row r="195" spans="1:79" ht="14.25" customHeight="1" x14ac:dyDescent="0.2">
      <c r="A195" s="29" t="s">
        <v>213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15" customHeight="1" x14ac:dyDescent="0.2">
      <c r="A196" s="31" t="s">
        <v>206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</row>
    <row r="197" spans="1:79" ht="42.95" customHeight="1" x14ac:dyDescent="0.2">
      <c r="A197" s="74" t="s">
        <v>135</v>
      </c>
      <c r="B197" s="74"/>
      <c r="C197" s="74"/>
      <c r="D197" s="74"/>
      <c r="E197" s="74"/>
      <c r="F197" s="74"/>
      <c r="G197" s="27" t="s">
        <v>19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 t="s">
        <v>15</v>
      </c>
      <c r="U197" s="27"/>
      <c r="V197" s="27"/>
      <c r="W197" s="27"/>
      <c r="X197" s="27"/>
      <c r="Y197" s="27"/>
      <c r="Z197" s="27" t="s">
        <v>14</v>
      </c>
      <c r="AA197" s="27"/>
      <c r="AB197" s="27"/>
      <c r="AC197" s="27"/>
      <c r="AD197" s="27"/>
      <c r="AE197" s="27" t="s">
        <v>209</v>
      </c>
      <c r="AF197" s="27"/>
      <c r="AG197" s="27"/>
      <c r="AH197" s="27"/>
      <c r="AI197" s="27"/>
      <c r="AJ197" s="27"/>
      <c r="AK197" s="27" t="s">
        <v>214</v>
      </c>
      <c r="AL197" s="27"/>
      <c r="AM197" s="27"/>
      <c r="AN197" s="27"/>
      <c r="AO197" s="27"/>
      <c r="AP197" s="27"/>
      <c r="AQ197" s="27" t="s">
        <v>226</v>
      </c>
      <c r="AR197" s="27"/>
      <c r="AS197" s="27"/>
      <c r="AT197" s="27"/>
      <c r="AU197" s="27"/>
      <c r="AV197" s="27"/>
      <c r="AW197" s="27" t="s">
        <v>18</v>
      </c>
      <c r="AX197" s="27"/>
      <c r="AY197" s="27"/>
      <c r="AZ197" s="27"/>
      <c r="BA197" s="27"/>
      <c r="BB197" s="27"/>
      <c r="BC197" s="27"/>
      <c r="BD197" s="27"/>
      <c r="BE197" s="27" t="s">
        <v>156</v>
      </c>
      <c r="BF197" s="27"/>
      <c r="BG197" s="27"/>
      <c r="BH197" s="27"/>
      <c r="BI197" s="27"/>
      <c r="BJ197" s="27"/>
      <c r="BK197" s="27"/>
      <c r="BL197" s="27"/>
    </row>
    <row r="198" spans="1:79" ht="21.75" customHeight="1" x14ac:dyDescent="0.2">
      <c r="A198" s="74"/>
      <c r="B198" s="74"/>
      <c r="C198" s="74"/>
      <c r="D198" s="74"/>
      <c r="E198" s="74"/>
      <c r="F198" s="7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</row>
    <row r="199" spans="1:79" ht="15" customHeight="1" x14ac:dyDescent="0.2">
      <c r="A199" s="27">
        <v>1</v>
      </c>
      <c r="B199" s="27"/>
      <c r="C199" s="27"/>
      <c r="D199" s="27"/>
      <c r="E199" s="27"/>
      <c r="F199" s="27"/>
      <c r="G199" s="27">
        <v>2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>
        <v>3</v>
      </c>
      <c r="U199" s="27"/>
      <c r="V199" s="27"/>
      <c r="W199" s="27"/>
      <c r="X199" s="27"/>
      <c r="Y199" s="27"/>
      <c r="Z199" s="27">
        <v>4</v>
      </c>
      <c r="AA199" s="27"/>
      <c r="AB199" s="27"/>
      <c r="AC199" s="27"/>
      <c r="AD199" s="27"/>
      <c r="AE199" s="27">
        <v>5</v>
      </c>
      <c r="AF199" s="27"/>
      <c r="AG199" s="27"/>
      <c r="AH199" s="27"/>
      <c r="AI199" s="27"/>
      <c r="AJ199" s="27"/>
      <c r="AK199" s="27">
        <v>6</v>
      </c>
      <c r="AL199" s="27"/>
      <c r="AM199" s="27"/>
      <c r="AN199" s="27"/>
      <c r="AO199" s="27"/>
      <c r="AP199" s="27"/>
      <c r="AQ199" s="27">
        <v>7</v>
      </c>
      <c r="AR199" s="27"/>
      <c r="AS199" s="27"/>
      <c r="AT199" s="27"/>
      <c r="AU199" s="27"/>
      <c r="AV199" s="27"/>
      <c r="AW199" s="26">
        <v>8</v>
      </c>
      <c r="AX199" s="26"/>
      <c r="AY199" s="26"/>
      <c r="AZ199" s="26"/>
      <c r="BA199" s="26"/>
      <c r="BB199" s="26"/>
      <c r="BC199" s="26"/>
      <c r="BD199" s="26"/>
      <c r="BE199" s="26">
        <v>9</v>
      </c>
      <c r="BF199" s="26"/>
      <c r="BG199" s="26"/>
      <c r="BH199" s="26"/>
      <c r="BI199" s="26"/>
      <c r="BJ199" s="26"/>
      <c r="BK199" s="26"/>
      <c r="BL199" s="26"/>
    </row>
    <row r="200" spans="1:79" s="1" customFormat="1" ht="18.75" hidden="1" customHeight="1" x14ac:dyDescent="0.2">
      <c r="A200" s="26" t="s">
        <v>64</v>
      </c>
      <c r="B200" s="26"/>
      <c r="C200" s="26"/>
      <c r="D200" s="26"/>
      <c r="E200" s="26"/>
      <c r="F200" s="26"/>
      <c r="G200" s="61" t="s">
        <v>57</v>
      </c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30" t="s">
        <v>80</v>
      </c>
      <c r="U200" s="30"/>
      <c r="V200" s="30"/>
      <c r="W200" s="30"/>
      <c r="X200" s="30"/>
      <c r="Y200" s="30"/>
      <c r="Z200" s="30" t="s">
        <v>81</v>
      </c>
      <c r="AA200" s="30"/>
      <c r="AB200" s="30"/>
      <c r="AC200" s="30"/>
      <c r="AD200" s="30"/>
      <c r="AE200" s="30" t="s">
        <v>82</v>
      </c>
      <c r="AF200" s="30"/>
      <c r="AG200" s="30"/>
      <c r="AH200" s="30"/>
      <c r="AI200" s="30"/>
      <c r="AJ200" s="30"/>
      <c r="AK200" s="30" t="s">
        <v>83</v>
      </c>
      <c r="AL200" s="30"/>
      <c r="AM200" s="30"/>
      <c r="AN200" s="30"/>
      <c r="AO200" s="30"/>
      <c r="AP200" s="30"/>
      <c r="AQ200" s="30" t="s">
        <v>84</v>
      </c>
      <c r="AR200" s="30"/>
      <c r="AS200" s="30"/>
      <c r="AT200" s="30"/>
      <c r="AU200" s="30"/>
      <c r="AV200" s="30"/>
      <c r="AW200" s="61" t="s">
        <v>87</v>
      </c>
      <c r="AX200" s="61"/>
      <c r="AY200" s="61"/>
      <c r="AZ200" s="61"/>
      <c r="BA200" s="61"/>
      <c r="BB200" s="61"/>
      <c r="BC200" s="61"/>
      <c r="BD200" s="61"/>
      <c r="BE200" s="61" t="s">
        <v>88</v>
      </c>
      <c r="BF200" s="61"/>
      <c r="BG200" s="61"/>
      <c r="BH200" s="61"/>
      <c r="BI200" s="61"/>
      <c r="BJ200" s="61"/>
      <c r="BK200" s="61"/>
      <c r="BL200" s="61"/>
      <c r="CA200" s="1" t="s">
        <v>54</v>
      </c>
    </row>
    <row r="201" spans="1:79" s="6" customFormat="1" ht="12.75" customHeight="1" x14ac:dyDescent="0.2">
      <c r="A201" s="85"/>
      <c r="B201" s="85"/>
      <c r="C201" s="85"/>
      <c r="D201" s="85"/>
      <c r="E201" s="85"/>
      <c r="F201" s="85"/>
      <c r="G201" s="120" t="s">
        <v>147</v>
      </c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CA201" s="6" t="s">
        <v>55</v>
      </c>
    </row>
    <row r="203" spans="1:79" ht="14.25" customHeight="1" x14ac:dyDescent="0.2">
      <c r="A203" s="29" t="s">
        <v>227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</row>
    <row r="204" spans="1:79" ht="15" customHeight="1" x14ac:dyDescent="0.2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</row>
    <row r="205" spans="1:79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7" spans="1:79" ht="14.25" x14ac:dyDescent="0.2">
      <c r="A207" s="29" t="s">
        <v>242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4.25" x14ac:dyDescent="0.2">
      <c r="A208" s="29" t="s">
        <v>215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64" ht="15" customHeight="1" x14ac:dyDescent="0.2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</row>
    <row r="210" spans="1:64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3" spans="1:64" ht="18.95" customHeight="1" x14ac:dyDescent="0.2">
      <c r="A213" s="129" t="s">
        <v>200</v>
      </c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22"/>
      <c r="AC213" s="22"/>
      <c r="AD213" s="22"/>
      <c r="AE213" s="22"/>
      <c r="AF213" s="22"/>
      <c r="AG213" s="22"/>
      <c r="AH213" s="42"/>
      <c r="AI213" s="42"/>
      <c r="AJ213" s="42"/>
      <c r="AK213" s="42"/>
      <c r="AL213" s="42"/>
      <c r="AM213" s="42"/>
      <c r="AN213" s="42"/>
      <c r="AO213" s="42"/>
      <c r="AP213" s="42"/>
      <c r="AQ213" s="22"/>
      <c r="AR213" s="22"/>
      <c r="AS213" s="22"/>
      <c r="AT213" s="22"/>
      <c r="AU213" s="130" t="s">
        <v>202</v>
      </c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</row>
    <row r="214" spans="1:64" ht="12.75" customHeight="1" x14ac:dyDescent="0.2">
      <c r="AB214" s="23"/>
      <c r="AC214" s="23"/>
      <c r="AD214" s="23"/>
      <c r="AE214" s="23"/>
      <c r="AF214" s="23"/>
      <c r="AG214" s="23"/>
      <c r="AH214" s="28" t="s">
        <v>1</v>
      </c>
      <c r="AI214" s="28"/>
      <c r="AJ214" s="28"/>
      <c r="AK214" s="28"/>
      <c r="AL214" s="28"/>
      <c r="AM214" s="28"/>
      <c r="AN214" s="28"/>
      <c r="AO214" s="28"/>
      <c r="AP214" s="28"/>
      <c r="AQ214" s="23"/>
      <c r="AR214" s="23"/>
      <c r="AS214" s="23"/>
      <c r="AT214" s="23"/>
      <c r="AU214" s="28" t="s">
        <v>160</v>
      </c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</row>
    <row r="215" spans="1:64" ht="15" x14ac:dyDescent="0.2">
      <c r="AB215" s="23"/>
      <c r="AC215" s="23"/>
      <c r="AD215" s="23"/>
      <c r="AE215" s="23"/>
      <c r="AF215" s="23"/>
      <c r="AG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3"/>
      <c r="AR215" s="23"/>
      <c r="AS215" s="23"/>
      <c r="AT215" s="23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</row>
    <row r="216" spans="1:64" ht="28.5" customHeight="1" x14ac:dyDescent="0.2">
      <c r="A216" s="129" t="s">
        <v>201</v>
      </c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23"/>
      <c r="AC216" s="23"/>
      <c r="AD216" s="23"/>
      <c r="AE216" s="23"/>
      <c r="AF216" s="23"/>
      <c r="AG216" s="23"/>
      <c r="AH216" s="43"/>
      <c r="AI216" s="43"/>
      <c r="AJ216" s="43"/>
      <c r="AK216" s="43"/>
      <c r="AL216" s="43"/>
      <c r="AM216" s="43"/>
      <c r="AN216" s="43"/>
      <c r="AO216" s="43"/>
      <c r="AP216" s="43"/>
      <c r="AQ216" s="23"/>
      <c r="AR216" s="23"/>
      <c r="AS216" s="23"/>
      <c r="AT216" s="23"/>
      <c r="AU216" s="131" t="s">
        <v>203</v>
      </c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</row>
    <row r="217" spans="1:64" ht="12" customHeight="1" x14ac:dyDescent="0.2">
      <c r="AB217" s="23"/>
      <c r="AC217" s="23"/>
      <c r="AD217" s="23"/>
      <c r="AE217" s="23"/>
      <c r="AF217" s="23"/>
      <c r="AG217" s="23"/>
      <c r="AH217" s="28" t="s">
        <v>1</v>
      </c>
      <c r="AI217" s="28"/>
      <c r="AJ217" s="28"/>
      <c r="AK217" s="28"/>
      <c r="AL217" s="28"/>
      <c r="AM217" s="28"/>
      <c r="AN217" s="28"/>
      <c r="AO217" s="28"/>
      <c r="AP217" s="28"/>
      <c r="AQ217" s="23"/>
      <c r="AR217" s="23"/>
      <c r="AS217" s="23"/>
      <c r="AT217" s="23"/>
      <c r="AU217" s="28" t="s">
        <v>160</v>
      </c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</row>
  </sheetData>
  <mergeCells count="1220">
    <mergeCell ref="AU161:AY161"/>
    <mergeCell ref="AZ161:BD161"/>
    <mergeCell ref="A161:F161"/>
    <mergeCell ref="G161:S161"/>
    <mergeCell ref="T161:Z161"/>
    <mergeCell ref="AA161:AE161"/>
    <mergeCell ref="AF161:AJ161"/>
    <mergeCell ref="AK161:AO161"/>
    <mergeCell ref="AP161:AT161"/>
    <mergeCell ref="BO152:BS152"/>
    <mergeCell ref="AK152:AO152"/>
    <mergeCell ref="AP152:AT152"/>
    <mergeCell ref="AU152:AY152"/>
    <mergeCell ref="AZ152:BD152"/>
    <mergeCell ref="BE152:BI152"/>
    <mergeCell ref="BJ152:BN152"/>
    <mergeCell ref="A152:F152"/>
    <mergeCell ref="G152:S152"/>
    <mergeCell ref="T152:Z152"/>
    <mergeCell ref="AA152:AE152"/>
    <mergeCell ref="AF152:AJ152"/>
    <mergeCell ref="AX141:AZ141"/>
    <mergeCell ref="BA141:BC141"/>
    <mergeCell ref="BD141:BF141"/>
    <mergeCell ref="BG141:BI141"/>
    <mergeCell ref="BJ141:BL141"/>
    <mergeCell ref="A141:C141"/>
    <mergeCell ref="D141:V141"/>
    <mergeCell ref="W141:Y141"/>
    <mergeCell ref="Z141:AB141"/>
    <mergeCell ref="AC141:AE141"/>
    <mergeCell ref="AF141:AH141"/>
    <mergeCell ref="AI141:AK141"/>
    <mergeCell ref="A131:T131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E122:BI122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6:AA216"/>
    <mergeCell ref="AH216:AP216"/>
    <mergeCell ref="AU216:BF216"/>
    <mergeCell ref="AH217:AP217"/>
    <mergeCell ref="AU217:BF217"/>
    <mergeCell ref="A31:D31"/>
    <mergeCell ref="E31:T31"/>
    <mergeCell ref="U31:Y31"/>
    <mergeCell ref="Z31:AD31"/>
    <mergeCell ref="AE31:AH31"/>
    <mergeCell ref="A209:BL209"/>
    <mergeCell ref="A213:AA213"/>
    <mergeCell ref="AH213:AP213"/>
    <mergeCell ref="AU213:BF213"/>
    <mergeCell ref="AH214:AP214"/>
    <mergeCell ref="AU214:BF214"/>
    <mergeCell ref="AW201:BD201"/>
    <mergeCell ref="BE201:BL201"/>
    <mergeCell ref="A203:BL203"/>
    <mergeCell ref="A204:BL204"/>
    <mergeCell ref="A207:BL207"/>
    <mergeCell ref="A208:BL208"/>
    <mergeCell ref="AQ200:AV200"/>
    <mergeCell ref="AW200:BD200"/>
    <mergeCell ref="BE200:BL200"/>
    <mergeCell ref="A201:F201"/>
    <mergeCell ref="G201:S201"/>
    <mergeCell ref="T201:Y201"/>
    <mergeCell ref="Z201:AD201"/>
    <mergeCell ref="AE201:AJ201"/>
    <mergeCell ref="AK201:AP201"/>
    <mergeCell ref="AQ201:AV201"/>
    <mergeCell ref="A200:F200"/>
    <mergeCell ref="G200:S200"/>
    <mergeCell ref="T200:Y200"/>
    <mergeCell ref="Z200:AD200"/>
    <mergeCell ref="AE200:AJ200"/>
    <mergeCell ref="AK200:AP200"/>
    <mergeCell ref="BE197:BL198"/>
    <mergeCell ref="A199:F199"/>
    <mergeCell ref="G199:S199"/>
    <mergeCell ref="T199:Y199"/>
    <mergeCell ref="Z199:AD199"/>
    <mergeCell ref="AE199:AJ199"/>
    <mergeCell ref="AK199:AP199"/>
    <mergeCell ref="AQ199:AV199"/>
    <mergeCell ref="AW199:BD199"/>
    <mergeCell ref="BE199:BL199"/>
    <mergeCell ref="A195:BL195"/>
    <mergeCell ref="A196:BL196"/>
    <mergeCell ref="A197:F198"/>
    <mergeCell ref="G197:S198"/>
    <mergeCell ref="T197:Y198"/>
    <mergeCell ref="Z197:AD198"/>
    <mergeCell ref="AE197:AJ198"/>
    <mergeCell ref="AK197:AP198"/>
    <mergeCell ref="AQ197:AV198"/>
    <mergeCell ref="AW197:BD198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J192:AN192"/>
    <mergeCell ref="AO192:AS192"/>
    <mergeCell ref="AT192:AW192"/>
    <mergeCell ref="AX192:BB192"/>
    <mergeCell ref="BC192:BG192"/>
    <mergeCell ref="BH192:BL192"/>
    <mergeCell ref="A192:F192"/>
    <mergeCell ref="G192:P192"/>
    <mergeCell ref="Q192:U192"/>
    <mergeCell ref="V192:Y192"/>
    <mergeCell ref="Z192:AD192"/>
    <mergeCell ref="AE192:AI192"/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AT189:AW190"/>
    <mergeCell ref="AX189:BG189"/>
    <mergeCell ref="BH189:BL190"/>
    <mergeCell ref="Z190:AD190"/>
    <mergeCell ref="AE190:AI190"/>
    <mergeCell ref="AX190:BB190"/>
    <mergeCell ref="BC190:BG190"/>
    <mergeCell ref="A187:BL187"/>
    <mergeCell ref="A188:F190"/>
    <mergeCell ref="G188:P190"/>
    <mergeCell ref="Q188:AN188"/>
    <mergeCell ref="AO188:BL188"/>
    <mergeCell ref="Q189:U190"/>
    <mergeCell ref="V189:Y190"/>
    <mergeCell ref="Z189:AI189"/>
    <mergeCell ref="AJ189:AN190"/>
    <mergeCell ref="AO189:AS190"/>
    <mergeCell ref="AK184:AP184"/>
    <mergeCell ref="AQ184:AV184"/>
    <mergeCell ref="AW184:BA184"/>
    <mergeCell ref="BB184:BF184"/>
    <mergeCell ref="BG184:BL184"/>
    <mergeCell ref="A186:BL186"/>
    <mergeCell ref="AK183:AP183"/>
    <mergeCell ref="AQ183:AV183"/>
    <mergeCell ref="AW183:BA183"/>
    <mergeCell ref="BB183:BF183"/>
    <mergeCell ref="BG183:BL183"/>
    <mergeCell ref="A184:F184"/>
    <mergeCell ref="G184:S184"/>
    <mergeCell ref="T184:Y184"/>
    <mergeCell ref="Z184:AD184"/>
    <mergeCell ref="AE184:AJ184"/>
    <mergeCell ref="AK182:AP182"/>
    <mergeCell ref="AQ182:AV182"/>
    <mergeCell ref="AW182:BA182"/>
    <mergeCell ref="BB182:BF182"/>
    <mergeCell ref="BG182:BL182"/>
    <mergeCell ref="A183:F183"/>
    <mergeCell ref="G183:S183"/>
    <mergeCell ref="T183:Y183"/>
    <mergeCell ref="Z183:AD183"/>
    <mergeCell ref="AE183:AJ183"/>
    <mergeCell ref="AQ180:AV181"/>
    <mergeCell ref="AW180:BF180"/>
    <mergeCell ref="BG180:BL181"/>
    <mergeCell ref="AW181:BA181"/>
    <mergeCell ref="BB181:BF181"/>
    <mergeCell ref="A182:F182"/>
    <mergeCell ref="G182:S182"/>
    <mergeCell ref="T182:Y182"/>
    <mergeCell ref="Z182:AD182"/>
    <mergeCell ref="AE182:AJ182"/>
    <mergeCell ref="A180:F181"/>
    <mergeCell ref="G180:S181"/>
    <mergeCell ref="T180:Y181"/>
    <mergeCell ref="Z180:AD181"/>
    <mergeCell ref="AE180:AJ181"/>
    <mergeCell ref="AK180:AP181"/>
    <mergeCell ref="BP170:BS170"/>
    <mergeCell ref="A173:BL173"/>
    <mergeCell ref="A174:BL174"/>
    <mergeCell ref="A177:BL177"/>
    <mergeCell ref="A178:BL178"/>
    <mergeCell ref="A179:BL179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BP168:BS168"/>
    <mergeCell ref="A169:M169"/>
    <mergeCell ref="N169:U169"/>
    <mergeCell ref="V169:Z169"/>
    <mergeCell ref="AA169:AE169"/>
    <mergeCell ref="AF169:AI169"/>
    <mergeCell ref="AJ169:AN169"/>
    <mergeCell ref="AO169:AR169"/>
    <mergeCell ref="AS169:AW169"/>
    <mergeCell ref="AX169:BA169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AA167:AE167"/>
    <mergeCell ref="AF167:AI167"/>
    <mergeCell ref="AJ167:AN167"/>
    <mergeCell ref="AO167:AR167"/>
    <mergeCell ref="AS167:AW167"/>
    <mergeCell ref="AX167:BA167"/>
    <mergeCell ref="A164:BL164"/>
    <mergeCell ref="A165:BM165"/>
    <mergeCell ref="A166:M167"/>
    <mergeCell ref="N166:U167"/>
    <mergeCell ref="V166:Z167"/>
    <mergeCell ref="AA166:AI166"/>
    <mergeCell ref="AJ166:AR166"/>
    <mergeCell ref="AS166:BA166"/>
    <mergeCell ref="BB166:BJ166"/>
    <mergeCell ref="BK166:BS166"/>
    <mergeCell ref="AZ159:BD159"/>
    <mergeCell ref="A160:F160"/>
    <mergeCell ref="G160:S160"/>
    <mergeCell ref="T160:Z160"/>
    <mergeCell ref="AA160:AE160"/>
    <mergeCell ref="AF160:AJ160"/>
    <mergeCell ref="AK160:AO160"/>
    <mergeCell ref="AP160:AT160"/>
    <mergeCell ref="AU160:AY160"/>
    <mergeCell ref="AZ160:BD160"/>
    <mergeCell ref="AU158:AY158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P157:AT157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  <mergeCell ref="AP158:AT158"/>
    <mergeCell ref="A154:BL154"/>
    <mergeCell ref="A155:BD155"/>
    <mergeCell ref="A156:F157"/>
    <mergeCell ref="G156:S157"/>
    <mergeCell ref="T156:Z157"/>
    <mergeCell ref="AA156:AO156"/>
    <mergeCell ref="AP156:BD156"/>
    <mergeCell ref="AA157:AE157"/>
    <mergeCell ref="AF157:AJ157"/>
    <mergeCell ref="AK157:AO157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50:F150"/>
    <mergeCell ref="G150:S150"/>
    <mergeCell ref="T150:Z150"/>
    <mergeCell ref="AA150:AE150"/>
    <mergeCell ref="AF150:AJ150"/>
    <mergeCell ref="AK150:AO150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6:BS146"/>
    <mergeCell ref="A147:F148"/>
    <mergeCell ref="G147:S148"/>
    <mergeCell ref="T147:Z148"/>
    <mergeCell ref="AA147:AO147"/>
    <mergeCell ref="AP147:BD147"/>
    <mergeCell ref="BE147:BS147"/>
    <mergeCell ref="AA148:AE148"/>
    <mergeCell ref="AF148:AJ148"/>
    <mergeCell ref="AK148:AO148"/>
    <mergeCell ref="BA140:BC140"/>
    <mergeCell ref="BD140:BF140"/>
    <mergeCell ref="BG140:BI140"/>
    <mergeCell ref="BJ140:BL140"/>
    <mergeCell ref="A144:BL144"/>
    <mergeCell ref="A145:BS145"/>
    <mergeCell ref="AL141:AN141"/>
    <mergeCell ref="AO141:AQ141"/>
    <mergeCell ref="AR141:AT141"/>
    <mergeCell ref="AU141:AW141"/>
    <mergeCell ref="AI140:AK140"/>
    <mergeCell ref="AL140:AN140"/>
    <mergeCell ref="AO140:AQ140"/>
    <mergeCell ref="AR140:AT140"/>
    <mergeCell ref="AU140:AW140"/>
    <mergeCell ref="AX140:AZ140"/>
    <mergeCell ref="BA139:BC139"/>
    <mergeCell ref="BD139:BF139"/>
    <mergeCell ref="BG139:BI139"/>
    <mergeCell ref="BJ139:BL139"/>
    <mergeCell ref="A140:C140"/>
    <mergeCell ref="D140:V140"/>
    <mergeCell ref="W140:Y140"/>
    <mergeCell ref="Z140:AB140"/>
    <mergeCell ref="AC140:AE140"/>
    <mergeCell ref="AF140:AH140"/>
    <mergeCell ref="AI139:AK139"/>
    <mergeCell ref="AL139:AN139"/>
    <mergeCell ref="AO139:AQ139"/>
    <mergeCell ref="AR139:AT139"/>
    <mergeCell ref="AU139:AW139"/>
    <mergeCell ref="AX139:AZ139"/>
    <mergeCell ref="BA138:BC138"/>
    <mergeCell ref="BD138:BF138"/>
    <mergeCell ref="BG138:BI138"/>
    <mergeCell ref="BJ138:BL138"/>
    <mergeCell ref="A139:C139"/>
    <mergeCell ref="D139:V139"/>
    <mergeCell ref="W139:Y139"/>
    <mergeCell ref="Z139:AB139"/>
    <mergeCell ref="AC139:AE139"/>
    <mergeCell ref="AF139:AH139"/>
    <mergeCell ref="AI138:AK138"/>
    <mergeCell ref="AL138:AN138"/>
    <mergeCell ref="AO138:AQ138"/>
    <mergeCell ref="AR138:AT138"/>
    <mergeCell ref="AU138:AW138"/>
    <mergeCell ref="AX138:AZ138"/>
    <mergeCell ref="A138:C138"/>
    <mergeCell ref="D138:V138"/>
    <mergeCell ref="W138:Y138"/>
    <mergeCell ref="Z138:AB138"/>
    <mergeCell ref="AC138:AE138"/>
    <mergeCell ref="AF138:AH138"/>
    <mergeCell ref="BJ136:BL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BG135:BL135"/>
    <mergeCell ref="W136:AB136"/>
    <mergeCell ref="AC136:AH136"/>
    <mergeCell ref="AI136:AN136"/>
    <mergeCell ref="AO136:AT136"/>
    <mergeCell ref="AU136:AW137"/>
    <mergeCell ref="AX136:AZ137"/>
    <mergeCell ref="BA136:BC137"/>
    <mergeCell ref="BD136:BF137"/>
    <mergeCell ref="BG136:BI137"/>
    <mergeCell ref="A135:C137"/>
    <mergeCell ref="D135:V137"/>
    <mergeCell ref="W135:AH135"/>
    <mergeCell ref="AI135:AT135"/>
    <mergeCell ref="AU135:AZ135"/>
    <mergeCell ref="BA135:BF135"/>
    <mergeCell ref="AT130:AX130"/>
    <mergeCell ref="AY130:BC130"/>
    <mergeCell ref="BD130:BH130"/>
    <mergeCell ref="BI130:BM130"/>
    <mergeCell ref="BN130:BR130"/>
    <mergeCell ref="A134:BL134"/>
    <mergeCell ref="BI131:BM131"/>
    <mergeCell ref="BN131:BR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T128:AX128"/>
    <mergeCell ref="AY128:BC128"/>
    <mergeCell ref="BD128:BH128"/>
    <mergeCell ref="BI128:BM128"/>
    <mergeCell ref="BN128:BR128"/>
    <mergeCell ref="A129:T129"/>
    <mergeCell ref="U129:Y129"/>
    <mergeCell ref="Z129:AD129"/>
    <mergeCell ref="AE129:AI129"/>
    <mergeCell ref="AJ129:AN129"/>
    <mergeCell ref="A128:T128"/>
    <mergeCell ref="U128:Y128"/>
    <mergeCell ref="Z128:AD128"/>
    <mergeCell ref="AE128:AI128"/>
    <mergeCell ref="AJ128:AN128"/>
    <mergeCell ref="AO128:AS128"/>
    <mergeCell ref="AO127:AS127"/>
    <mergeCell ref="AT127:AX127"/>
    <mergeCell ref="AY127:BC127"/>
    <mergeCell ref="BD127:BH127"/>
    <mergeCell ref="BI127:BM127"/>
    <mergeCell ref="BN127:BR127"/>
    <mergeCell ref="A126:T127"/>
    <mergeCell ref="U126:AD126"/>
    <mergeCell ref="AE126:AN126"/>
    <mergeCell ref="AO126:AX126"/>
    <mergeCell ref="AY126:BH126"/>
    <mergeCell ref="BI126:BR126"/>
    <mergeCell ref="U127:Y127"/>
    <mergeCell ref="Z127:AD127"/>
    <mergeCell ref="AE127:AI127"/>
    <mergeCell ref="AJ127:AN127"/>
    <mergeCell ref="AP117:AT117"/>
    <mergeCell ref="AU117:AY117"/>
    <mergeCell ref="AZ117:BD117"/>
    <mergeCell ref="BE117:BI117"/>
    <mergeCell ref="A124:BL124"/>
    <mergeCell ref="A125:BR125"/>
    <mergeCell ref="BE118:BI118"/>
    <mergeCell ref="A119:C119"/>
    <mergeCell ref="D119:P119"/>
    <mergeCell ref="Q119:U119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5:BX105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0 A95">
    <cfRule type="cellIs" dxfId="26" priority="31" stopIfTrue="1" operator="equal">
      <formula>A85</formula>
    </cfRule>
  </conditionalFormatting>
  <conditionalFormatting sqref="A105:C105 A117:C117">
    <cfRule type="cellIs" dxfId="25" priority="32" stopIfTrue="1" operator="equal">
      <formula>A104</formula>
    </cfRule>
    <cfRule type="cellIs" dxfId="24" priority="33" stopIfTrue="1" operator="equal">
      <formula>0</formula>
    </cfRule>
  </conditionalFormatting>
  <conditionalFormatting sqref="A87">
    <cfRule type="cellIs" dxfId="23" priority="30" stopIfTrue="1" operator="equal">
      <formula>A86</formula>
    </cfRule>
  </conditionalFormatting>
  <conditionalFormatting sqref="A97">
    <cfRule type="cellIs" dxfId="22" priority="35" stopIfTrue="1" operator="equal">
      <formula>A95</formula>
    </cfRule>
  </conditionalFormatting>
  <conditionalFormatting sqref="A96">
    <cfRule type="cellIs" dxfId="21" priority="28" stopIfTrue="1" operator="equal">
      <formula>A95</formula>
    </cfRule>
  </conditionalFormatting>
  <conditionalFormatting sqref="A141">
    <cfRule type="cellIs" dxfId="20" priority="2" stopIfTrue="1" operator="equal">
      <formula>A140</formula>
    </cfRule>
  </conditionalFormatting>
  <conditionalFormatting sqref="A106:C106">
    <cfRule type="cellIs" dxfId="19" priority="25" stopIfTrue="1" operator="equal">
      <formula>A105</formula>
    </cfRule>
    <cfRule type="cellIs" dxfId="18" priority="26" stopIfTrue="1" operator="equal">
      <formula>0</formula>
    </cfRule>
  </conditionalFormatting>
  <conditionalFormatting sqref="A107:C107">
    <cfRule type="cellIs" dxfId="17" priority="23" stopIfTrue="1" operator="equal">
      <formula>A106</formula>
    </cfRule>
    <cfRule type="cellIs" dxfId="16" priority="24" stopIfTrue="1" operator="equal">
      <formula>0</formula>
    </cfRule>
  </conditionalFormatting>
  <conditionalFormatting sqref="A108:C108">
    <cfRule type="cellIs" dxfId="15" priority="21" stopIfTrue="1" operator="equal">
      <formula>A107</formula>
    </cfRule>
    <cfRule type="cellIs" dxfId="14" priority="22" stopIfTrue="1" operator="equal">
      <formula>0</formula>
    </cfRule>
  </conditionalFormatting>
  <conditionalFormatting sqref="A109:C109">
    <cfRule type="cellIs" dxfId="13" priority="19" stopIfTrue="1" operator="equal">
      <formula>A108</formula>
    </cfRule>
    <cfRule type="cellIs" dxfId="12" priority="20" stopIfTrue="1" operator="equal">
      <formula>0</formula>
    </cfRule>
  </conditionalFormatting>
  <conditionalFormatting sqref="A110:C110">
    <cfRule type="cellIs" dxfId="11" priority="17" stopIfTrue="1" operator="equal">
      <formula>A109</formula>
    </cfRule>
    <cfRule type="cellIs" dxfId="10" priority="18" stopIfTrue="1" operator="equal">
      <formula>0</formula>
    </cfRule>
  </conditionalFormatting>
  <conditionalFormatting sqref="A118:C118">
    <cfRule type="cellIs" dxfId="9" priority="13" stopIfTrue="1" operator="equal">
      <formula>A117</formula>
    </cfRule>
    <cfRule type="cellIs" dxfId="8" priority="14" stopIfTrue="1" operator="equal">
      <formula>0</formula>
    </cfRule>
  </conditionalFormatting>
  <conditionalFormatting sqref="A119:C119">
    <cfRule type="cellIs" dxfId="7" priority="11" stopIfTrue="1" operator="equal">
      <formula>A118</formula>
    </cfRule>
    <cfRule type="cellIs" dxfId="6" priority="12" stopIfTrue="1" operator="equal">
      <formula>0</formula>
    </cfRule>
  </conditionalFormatting>
  <conditionalFormatting sqref="A120:C120">
    <cfRule type="cellIs" dxfId="5" priority="9" stopIfTrue="1" operator="equal">
      <formula>A119</formula>
    </cfRule>
    <cfRule type="cellIs" dxfId="4" priority="10" stopIfTrue="1" operator="equal">
      <formula>0</formula>
    </cfRule>
  </conditionalFormatting>
  <conditionalFormatting sqref="A121:C121">
    <cfRule type="cellIs" dxfId="3" priority="7" stopIfTrue="1" operator="equal">
      <formula>A120</formula>
    </cfRule>
    <cfRule type="cellIs" dxfId="2" priority="8" stopIfTrue="1" operator="equal">
      <formula>0</formula>
    </cfRule>
  </conditionalFormatting>
  <conditionalFormatting sqref="A122:C122">
    <cfRule type="cellIs" dxfId="1" priority="5" stopIfTrue="1" operator="equal">
      <formula>A121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horizontalDpi="360" verticalDpi="360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КПК0113160</vt:lpstr>
      <vt:lpstr>'Додаток2 КПК0113160'!Область_печати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2023-02-09T14:28:05Z</cp:lastPrinted>
  <dcterms:created xsi:type="dcterms:W3CDTF">2016-07-02T12:27:50Z</dcterms:created>
  <dcterms:modified xsi:type="dcterms:W3CDTF">2023-02-09T14:28:15Z</dcterms:modified>
</cp:coreProperties>
</file>